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rm2\CRM2Vorlagen\CRM2\DefaultAttachments\"/>
    </mc:Choice>
  </mc:AlternateContent>
  <xr:revisionPtr revIDLastSave="0" documentId="8_{4EA31C95-CCD6-4F44-B777-0AC6A81BA14B}" xr6:coauthVersionLast="45" xr6:coauthVersionMax="45" xr10:uidLastSave="{00000000-0000-0000-0000-000000000000}"/>
  <bookViews>
    <workbookView xWindow="-120" yWindow="-120" windowWidth="29040" windowHeight="15840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6" i="1" l="1"/>
  <c r="E105" i="1"/>
  <c r="E11" i="1"/>
  <c r="E100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3" i="1"/>
  <c r="E44" i="1"/>
  <c r="E45" i="1"/>
  <c r="E46" i="1"/>
  <c r="E47" i="1"/>
  <c r="E48" i="1"/>
  <c r="E49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9" i="1"/>
  <c r="E90" i="1"/>
  <c r="E91" i="1"/>
  <c r="E92" i="1"/>
  <c r="E93" i="1"/>
  <c r="E94" i="1"/>
  <c r="E95" i="1"/>
  <c r="E96" i="1"/>
  <c r="E97" i="1"/>
  <c r="E98" i="1"/>
  <c r="E99" i="1"/>
  <c r="K11" i="1"/>
  <c r="K81" i="1"/>
  <c r="K12" i="1"/>
  <c r="K13" i="1"/>
  <c r="K14" i="1"/>
  <c r="K15" i="1"/>
  <c r="K16" i="1"/>
  <c r="K17" i="1"/>
  <c r="K18" i="1"/>
  <c r="K19" i="1"/>
  <c r="K20" i="1"/>
  <c r="K21" i="1"/>
  <c r="K22" i="1"/>
  <c r="K24" i="1"/>
  <c r="K25" i="1"/>
  <c r="K26" i="1"/>
  <c r="K27" i="1"/>
  <c r="K28" i="1"/>
  <c r="K29" i="1"/>
  <c r="K30" i="1"/>
  <c r="K31" i="1"/>
  <c r="K32" i="1"/>
  <c r="K33" i="1"/>
  <c r="K34" i="1"/>
  <c r="K35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8" i="1"/>
  <c r="K79" i="1"/>
  <c r="K80" i="1"/>
  <c r="J82" i="1"/>
</calcChain>
</file>

<file path=xl/sharedStrings.xml><?xml version="1.0" encoding="utf-8"?>
<sst xmlns="http://schemas.openxmlformats.org/spreadsheetml/2006/main" count="200" uniqueCount="132">
  <si>
    <t>RE</t>
  </si>
  <si>
    <t>RE ges.</t>
  </si>
  <si>
    <t>armchair with armrest</t>
  </si>
  <si>
    <t>sofa, couch, per seat</t>
  </si>
  <si>
    <t>armchair without armrest</t>
  </si>
  <si>
    <t>chair</t>
  </si>
  <si>
    <t>chair with armrest</t>
  </si>
  <si>
    <t>table, up to 0,6m</t>
  </si>
  <si>
    <t>table, up to 1,0m</t>
  </si>
  <si>
    <t>table, over 1,0m</t>
  </si>
  <si>
    <t xml:space="preserve">living room cabinet, able to take apart per m </t>
  </si>
  <si>
    <t>book shelf, (for disassembly) per meter</t>
  </si>
  <si>
    <t>buffet</t>
  </si>
  <si>
    <t>cabinet</t>
  </si>
  <si>
    <t>grandfather clock</t>
  </si>
  <si>
    <t>desk</t>
  </si>
  <si>
    <t>secretary</t>
  </si>
  <si>
    <t>sideboard</t>
  </si>
  <si>
    <t>stereo unit including speakers</t>
  </si>
  <si>
    <t xml:space="preserve">stereo unit   </t>
  </si>
  <si>
    <t>television</t>
  </si>
  <si>
    <t>piano</t>
  </si>
  <si>
    <t>grand piano</t>
  </si>
  <si>
    <t>sewing machine</t>
  </si>
  <si>
    <t>standing lamp</t>
  </si>
  <si>
    <t>pictures / mirrors over 80cm</t>
  </si>
  <si>
    <t>ceiling light</t>
  </si>
  <si>
    <t>chandelier</t>
  </si>
  <si>
    <t>carpet</t>
  </si>
  <si>
    <t>rug</t>
  </si>
  <si>
    <t>plants over 70cm</t>
  </si>
  <si>
    <t xml:space="preserve">planter </t>
  </si>
  <si>
    <t xml:space="preserve">Living room   </t>
  </si>
  <si>
    <t>chest, chest of drawers</t>
  </si>
  <si>
    <t>hall-stand</t>
  </si>
  <si>
    <t>chair / stool</t>
  </si>
  <si>
    <t>bathroom cabinet</t>
  </si>
  <si>
    <t>washing machine / dryer</t>
  </si>
  <si>
    <t>office chair</t>
  </si>
  <si>
    <t>pc equipment</t>
  </si>
  <si>
    <t>filing cabinet</t>
  </si>
  <si>
    <t>chair without armrest</t>
  </si>
  <si>
    <t>table over 1,0m</t>
  </si>
  <si>
    <t>1-2 door wardrobe (1 piece)</t>
  </si>
  <si>
    <t>wardrobe (for disassembly) per meter</t>
  </si>
  <si>
    <t>bed, complete</t>
  </si>
  <si>
    <t>child´s bed, complete</t>
  </si>
  <si>
    <t>bunk bed, complete</t>
  </si>
  <si>
    <t>chest of drawers</t>
  </si>
  <si>
    <t>box with toys</t>
  </si>
  <si>
    <t>living room wall-unit (for disassemly) per m</t>
  </si>
  <si>
    <t>corner bench, per seat</t>
  </si>
  <si>
    <t>glass cabinet</t>
  </si>
  <si>
    <t>full-size bed</t>
  </si>
  <si>
    <t>single bed</t>
  </si>
  <si>
    <t>double bed</t>
  </si>
  <si>
    <t>bedside table</t>
  </si>
  <si>
    <t>linen chest</t>
  </si>
  <si>
    <t>kitchen counter unit, per door</t>
  </si>
  <si>
    <t>kitchen cabinet unit, per door</t>
  </si>
  <si>
    <t>broom cabinet</t>
  </si>
  <si>
    <t>microwave oven</t>
  </si>
  <si>
    <t>stove</t>
  </si>
  <si>
    <t>dishwasher</t>
  </si>
  <si>
    <t>fridge / freezer</t>
  </si>
  <si>
    <t>fridge / freezer small</t>
  </si>
  <si>
    <t>kitchen worktop, per meter</t>
  </si>
  <si>
    <t>motorbike</t>
  </si>
  <si>
    <t>bicycle, moped</t>
  </si>
  <si>
    <t>child´s bicycle, tricycle</t>
  </si>
  <si>
    <t>ironing board</t>
  </si>
  <si>
    <t>vacuum cleaner</t>
  </si>
  <si>
    <t>car tires</t>
  </si>
  <si>
    <t>suitcases</t>
  </si>
  <si>
    <t>folding table / chair</t>
  </si>
  <si>
    <t>buggy</t>
  </si>
  <si>
    <t>ladder, per meter</t>
  </si>
  <si>
    <t>lawnmower</t>
  </si>
  <si>
    <t>wheelbarrow</t>
  </si>
  <si>
    <t>workbench, to be taken apart</t>
  </si>
  <si>
    <t>tool cabinet</t>
  </si>
  <si>
    <t>toolbox</t>
  </si>
  <si>
    <t>skis</t>
  </si>
  <si>
    <t>sled</t>
  </si>
  <si>
    <t>planter</t>
  </si>
  <si>
    <t>sunshade</t>
  </si>
  <si>
    <t>table-tennis table</t>
  </si>
  <si>
    <t>shelf, per meter</t>
  </si>
  <si>
    <t>confern - clothes box</t>
  </si>
  <si>
    <t>confern - book carton</t>
  </si>
  <si>
    <t>confern - porcelain carton</t>
  </si>
  <si>
    <t>First- / Name</t>
  </si>
  <si>
    <t>Move from:</t>
  </si>
  <si>
    <t xml:space="preserve">Move to: </t>
  </si>
  <si>
    <t xml:space="preserve">Street: </t>
  </si>
  <si>
    <t xml:space="preserve">Floor </t>
  </si>
  <si>
    <t>Internal lift available</t>
  </si>
  <si>
    <t>Narrow staircase</t>
  </si>
  <si>
    <t>Outside lift required</t>
  </si>
  <si>
    <t>Parking reservation required</t>
  </si>
  <si>
    <t>New address</t>
  </si>
  <si>
    <t xml:space="preserve">Bedroom </t>
  </si>
  <si>
    <t xml:space="preserve">children`s room / studio </t>
  </si>
  <si>
    <t>Den / study</t>
  </si>
  <si>
    <t xml:space="preserve">Dining room </t>
  </si>
  <si>
    <t>Hall / bath</t>
  </si>
  <si>
    <t xml:space="preserve">Kitchen </t>
  </si>
  <si>
    <t>Garage / garden / balcony</t>
  </si>
  <si>
    <t xml:space="preserve">Date of move: </t>
  </si>
  <si>
    <t>Cartons required</t>
  </si>
  <si>
    <t>Miscellaneous</t>
  </si>
  <si>
    <t>Article</t>
  </si>
  <si>
    <t>Current -</t>
  </si>
  <si>
    <t>pcs</t>
  </si>
  <si>
    <t xml:space="preserve"> pcs</t>
  </si>
  <si>
    <t>Place and date of issue</t>
  </si>
  <si>
    <t>Remarks</t>
  </si>
  <si>
    <t xml:space="preserve"> </t>
  </si>
  <si>
    <t>Unpacking</t>
  </si>
  <si>
    <t>(only a rough estimate necessary)</t>
  </si>
  <si>
    <t>Payor</t>
  </si>
  <si>
    <t>Private</t>
  </si>
  <si>
    <t>Company:</t>
  </si>
  <si>
    <t>Authority:</t>
  </si>
  <si>
    <t>Distance flat - removal van</t>
  </si>
  <si>
    <t>Remarks:</t>
  </si>
  <si>
    <t>confern Moebeltransportbetriebe GmbH</t>
  </si>
  <si>
    <t>I N V E N T O R Y    L I S T</t>
  </si>
  <si>
    <t xml:space="preserve">Packing          handled by  </t>
  </si>
  <si>
    <t xml:space="preserve">confern (only fragile items) </t>
  </si>
  <si>
    <t>customer (all)</t>
  </si>
  <si>
    <t>confern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</si>
</sst>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6" formatCode="0\ &quot;m&quot;"/>
    <numFmt numFmtId="167" formatCode="#,##0\ _€;\-#,##0\ _m"/>
    <numFmt numFmtId="168" formatCode="0.0"/>
    <numFmt numFmtId="169" formatCode="0.0\ &quot;cbm&quot;"/>
  </numFmts>
  <fonts count="15" x14ac:knownFonts="1">
    <font>
      <sz val="10"/>
      <name val="Arial"/>
    </font>
    <font>
      <sz val="8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</font>
    <font>
      <sz val="10"/>
      <color indexed="9"/>
      <name val="Arial"/>
    </font>
    <font>
      <sz val="11"/>
      <name val="Arial"/>
      <family val="2"/>
    </font>
    <font>
      <sz val="8"/>
      <color indexed="9"/>
      <name val="Arial"/>
    </font>
    <font>
      <sz val="8"/>
      <color indexed="10"/>
      <name val="Arial"/>
      <family val="2"/>
    </font>
    <font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Protection="1"/>
    <xf numFmtId="0" fontId="2" fillId="0" borderId="1" xfId="0" applyFont="1" applyBorder="1" applyProtection="1"/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vertical="center"/>
    </xf>
    <xf numFmtId="0" fontId="5" fillId="0" borderId="6" xfId="0" applyFont="1" applyBorder="1" applyAlignment="1" applyProtection="1"/>
    <xf numFmtId="166" fontId="3" fillId="0" borderId="7" xfId="0" applyNumberFormat="1" applyFont="1" applyBorder="1" applyAlignment="1" applyProtection="1">
      <alignment horizontal="center"/>
      <protection locked="0"/>
    </xf>
    <xf numFmtId="167" fontId="4" fillId="0" borderId="8" xfId="0" applyNumberFormat="1" applyFont="1" applyBorder="1" applyAlignment="1" applyProtection="1">
      <alignment horizontal="center" vertical="center"/>
      <protection locked="0"/>
    </xf>
    <xf numFmtId="167" fontId="4" fillId="0" borderId="9" xfId="0" applyNumberFormat="1" applyFont="1" applyBorder="1" applyAlignment="1" applyProtection="1">
      <alignment horizontal="center" vertical="center"/>
      <protection locked="0"/>
    </xf>
    <xf numFmtId="166" fontId="3" fillId="0" borderId="6" xfId="0" applyNumberFormat="1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/>
    <xf numFmtId="0" fontId="3" fillId="0" borderId="11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/>
    <xf numFmtId="0" fontId="5" fillId="0" borderId="11" xfId="0" applyFont="1" applyFill="1" applyBorder="1" applyAlignment="1" applyProtection="1"/>
    <xf numFmtId="0" fontId="5" fillId="0" borderId="12" xfId="0" applyFont="1" applyBorder="1" applyAlignment="1" applyProtection="1">
      <protection locked="0"/>
    </xf>
    <xf numFmtId="0" fontId="5" fillId="0" borderId="13" xfId="0" applyFont="1" applyBorder="1" applyAlignment="1" applyProtection="1">
      <protection locked="0"/>
    </xf>
    <xf numFmtId="0" fontId="3" fillId="0" borderId="14" xfId="0" applyFont="1" applyBorder="1" applyAlignment="1" applyProtection="1">
      <protection locked="0"/>
    </xf>
    <xf numFmtId="0" fontId="5" fillId="0" borderId="10" xfId="0" applyFont="1" applyBorder="1" applyAlignment="1" applyProtection="1">
      <alignment horizontal="left"/>
      <protection locked="0"/>
    </xf>
    <xf numFmtId="0" fontId="5" fillId="0" borderId="11" xfId="0" applyFont="1" applyBorder="1" applyAlignment="1" applyProtection="1">
      <alignment horizontal="left"/>
    </xf>
    <xf numFmtId="0" fontId="5" fillId="0" borderId="12" xfId="0" applyFont="1" applyBorder="1" applyAlignment="1" applyProtection="1">
      <alignment horizontal="left"/>
      <protection locked="0"/>
    </xf>
    <xf numFmtId="0" fontId="5" fillId="0" borderId="11" xfId="0" applyFont="1" applyBorder="1" applyAlignment="1" applyProtection="1"/>
    <xf numFmtId="0" fontId="3" fillId="0" borderId="15" xfId="0" applyFont="1" applyFill="1" applyBorder="1" applyAlignment="1" applyProtection="1"/>
    <xf numFmtId="0" fontId="5" fillId="0" borderId="16" xfId="0" applyFont="1" applyBorder="1" applyAlignment="1" applyProtection="1"/>
    <xf numFmtId="0" fontId="5" fillId="0" borderId="17" xfId="0" applyFont="1" applyBorder="1" applyAlignment="1" applyProtection="1"/>
    <xf numFmtId="0" fontId="5" fillId="0" borderId="18" xfId="0" applyFont="1" applyBorder="1" applyAlignment="1" applyProtection="1">
      <protection locked="0"/>
    </xf>
    <xf numFmtId="0" fontId="5" fillId="0" borderId="19" xfId="0" applyFont="1" applyBorder="1" applyAlignment="1" applyProtection="1">
      <protection locked="0"/>
    </xf>
    <xf numFmtId="0" fontId="7" fillId="2" borderId="20" xfId="0" applyNumberFormat="1" applyFont="1" applyFill="1" applyBorder="1" applyAlignment="1" applyProtection="1">
      <alignment horizontal="center"/>
    </xf>
    <xf numFmtId="0" fontId="7" fillId="2" borderId="21" xfId="0" applyNumberFormat="1" applyFont="1" applyFill="1" applyBorder="1" applyAlignment="1" applyProtection="1">
      <alignment horizontal="center"/>
    </xf>
    <xf numFmtId="0" fontId="7" fillId="2" borderId="22" xfId="0" applyNumberFormat="1" applyFont="1" applyFill="1" applyBorder="1" applyAlignment="1" applyProtection="1">
      <alignment horizontal="center"/>
      <protection locked="0"/>
    </xf>
    <xf numFmtId="168" fontId="7" fillId="2" borderId="22" xfId="0" applyNumberFormat="1" applyFont="1" applyFill="1" applyBorder="1" applyAlignment="1" applyProtection="1">
      <alignment horizontal="center"/>
      <protection locked="0"/>
    </xf>
    <xf numFmtId="0" fontId="7" fillId="2" borderId="23" xfId="0" applyNumberFormat="1" applyFont="1" applyFill="1" applyBorder="1" applyAlignment="1" applyProtection="1">
      <alignment horizontal="center"/>
    </xf>
    <xf numFmtId="0" fontId="7" fillId="2" borderId="22" xfId="0" applyNumberFormat="1" applyFont="1" applyFill="1" applyBorder="1" applyAlignment="1" applyProtection="1">
      <alignment horizontal="center"/>
    </xf>
    <xf numFmtId="0" fontId="7" fillId="3" borderId="24" xfId="0" applyNumberFormat="1" applyFont="1" applyFill="1" applyBorder="1" applyAlignment="1" applyProtection="1"/>
    <xf numFmtId="0" fontId="7" fillId="3" borderId="25" xfId="0" applyNumberFormat="1" applyFont="1" applyFill="1" applyBorder="1" applyAlignment="1" applyProtection="1"/>
    <xf numFmtId="0" fontId="8" fillId="3" borderId="25" xfId="0" applyNumberFormat="1" applyFont="1" applyFill="1" applyBorder="1" applyAlignment="1" applyProtection="1">
      <alignment horizontal="center"/>
      <protection locked="0"/>
    </xf>
    <xf numFmtId="168" fontId="8" fillId="3" borderId="25" xfId="0" applyNumberFormat="1" applyFont="1" applyFill="1" applyBorder="1" applyAlignment="1" applyProtection="1">
      <protection locked="0"/>
    </xf>
    <xf numFmtId="0" fontId="7" fillId="3" borderId="26" xfId="0" applyNumberFormat="1" applyFont="1" applyFill="1" applyBorder="1" applyAlignment="1" applyProtection="1"/>
    <xf numFmtId="0" fontId="7" fillId="3" borderId="27" xfId="0" applyNumberFormat="1" applyFont="1" applyFill="1" applyBorder="1" applyAlignment="1" applyProtection="1"/>
    <xf numFmtId="0" fontId="8" fillId="0" borderId="14" xfId="0" applyNumberFormat="1" applyFont="1" applyFill="1" applyBorder="1" applyAlignment="1" applyProtection="1">
      <protection locked="0"/>
    </xf>
    <xf numFmtId="0" fontId="8" fillId="0" borderId="13" xfId="0" applyNumberFormat="1" applyFont="1" applyFill="1" applyBorder="1" applyAlignment="1" applyProtection="1">
      <alignment horizontal="center"/>
      <protection locked="0"/>
    </xf>
    <xf numFmtId="168" fontId="8" fillId="0" borderId="13" xfId="0" applyNumberFormat="1" applyFont="1" applyFill="1" applyBorder="1" applyAlignment="1" applyProtection="1">
      <protection locked="0"/>
    </xf>
    <xf numFmtId="0" fontId="8" fillId="0" borderId="10" xfId="0" applyNumberFormat="1" applyFont="1" applyFill="1" applyBorder="1" applyAlignment="1" applyProtection="1">
      <protection locked="0"/>
    </xf>
    <xf numFmtId="0" fontId="8" fillId="0" borderId="12" xfId="0" applyNumberFormat="1" applyFont="1" applyFill="1" applyBorder="1" applyAlignment="1" applyProtection="1">
      <protection locked="0"/>
    </xf>
    <xf numFmtId="0" fontId="8" fillId="0" borderId="13" xfId="0" applyNumberFormat="1" applyFont="1" applyFill="1" applyBorder="1" applyAlignment="1" applyProtection="1">
      <protection locked="0"/>
    </xf>
    <xf numFmtId="0" fontId="7" fillId="3" borderId="12" xfId="0" applyNumberFormat="1" applyFont="1" applyFill="1" applyBorder="1" applyAlignment="1" applyProtection="1"/>
    <xf numFmtId="0" fontId="7" fillId="3" borderId="13" xfId="0" applyNumberFormat="1" applyFont="1" applyFill="1" applyBorder="1" applyAlignment="1" applyProtection="1"/>
    <xf numFmtId="0" fontId="8" fillId="3" borderId="13" xfId="0" applyNumberFormat="1" applyFont="1" applyFill="1" applyBorder="1" applyAlignment="1" applyProtection="1">
      <alignment horizontal="center"/>
      <protection locked="0"/>
    </xf>
    <xf numFmtId="168" fontId="8" fillId="3" borderId="13" xfId="0" applyNumberFormat="1" applyFont="1" applyFill="1" applyBorder="1" applyAlignment="1" applyProtection="1">
      <protection locked="0"/>
    </xf>
    <xf numFmtId="0" fontId="7" fillId="3" borderId="14" xfId="0" applyNumberFormat="1" applyFont="1" applyFill="1" applyBorder="1" applyAlignment="1" applyProtection="1"/>
    <xf numFmtId="0" fontId="8" fillId="0" borderId="13" xfId="0" applyFont="1" applyBorder="1" applyAlignment="1" applyProtection="1">
      <alignment horizontal="center"/>
      <protection locked="0"/>
    </xf>
    <xf numFmtId="0" fontId="8" fillId="0" borderId="15" xfId="0" applyNumberFormat="1" applyFont="1" applyFill="1" applyBorder="1" applyAlignment="1" applyProtection="1">
      <protection locked="0"/>
    </xf>
    <xf numFmtId="0" fontId="8" fillId="0" borderId="16" xfId="0" applyNumberFormat="1" applyFont="1" applyFill="1" applyBorder="1" applyAlignment="1" applyProtection="1">
      <protection locked="0"/>
    </xf>
    <xf numFmtId="0" fontId="8" fillId="0" borderId="19" xfId="0" applyNumberFormat="1" applyFont="1" applyFill="1" applyBorder="1" applyAlignment="1" applyProtection="1">
      <alignment horizontal="center"/>
      <protection locked="0"/>
    </xf>
    <xf numFmtId="168" fontId="7" fillId="2" borderId="22" xfId="0" applyNumberFormat="1" applyFont="1" applyFill="1" applyBorder="1" applyAlignment="1" applyProtection="1">
      <alignment horizontal="center"/>
    </xf>
    <xf numFmtId="0" fontId="7" fillId="3" borderId="5" xfId="0" applyNumberFormat="1" applyFont="1" applyFill="1" applyBorder="1" applyAlignment="1" applyProtection="1"/>
    <xf numFmtId="0" fontId="8" fillId="3" borderId="9" xfId="0" applyNumberFormat="1" applyFont="1" applyFill="1" applyBorder="1" applyAlignment="1" applyProtection="1">
      <alignment horizontal="center"/>
    </xf>
    <xf numFmtId="168" fontId="8" fillId="3" borderId="9" xfId="0" applyNumberFormat="1" applyFont="1" applyFill="1" applyBorder="1" applyAlignment="1" applyProtection="1"/>
    <xf numFmtId="0" fontId="8" fillId="3" borderId="9" xfId="0" applyNumberFormat="1" applyFont="1" applyFill="1" applyBorder="1" applyAlignment="1" applyProtection="1"/>
    <xf numFmtId="0" fontId="8" fillId="3" borderId="13" xfId="0" applyNumberFormat="1" applyFont="1" applyFill="1" applyBorder="1" applyAlignment="1" applyProtection="1">
      <alignment horizontal="center"/>
    </xf>
    <xf numFmtId="168" fontId="8" fillId="3" borderId="13" xfId="0" applyNumberFormat="1" applyFont="1" applyFill="1" applyBorder="1" applyAlignment="1" applyProtection="1"/>
    <xf numFmtId="0" fontId="8" fillId="3" borderId="13" xfId="0" applyNumberFormat="1" applyFont="1" applyFill="1" applyBorder="1" applyAlignment="1" applyProtection="1"/>
    <xf numFmtId="0" fontId="8" fillId="0" borderId="28" xfId="0" applyNumberFormat="1" applyFont="1" applyFill="1" applyBorder="1" applyAlignment="1" applyProtection="1">
      <protection locked="0"/>
    </xf>
    <xf numFmtId="0" fontId="8" fillId="0" borderId="5" xfId="0" applyNumberFormat="1" applyFont="1" applyFill="1" applyBorder="1" applyAlignment="1" applyProtection="1">
      <protection locked="0"/>
    </xf>
    <xf numFmtId="0" fontId="8" fillId="0" borderId="6" xfId="0" applyNumberFormat="1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alignment horizontal="left"/>
    </xf>
    <xf numFmtId="168" fontId="7" fillId="3" borderId="13" xfId="0" applyNumberFormat="1" applyFont="1" applyFill="1" applyBorder="1" applyAlignment="1" applyProtection="1">
      <alignment vertical="center"/>
    </xf>
    <xf numFmtId="0" fontId="8" fillId="3" borderId="10" xfId="0" applyNumberFormat="1" applyFont="1" applyFill="1" applyBorder="1" applyAlignment="1" applyProtection="1"/>
    <xf numFmtId="0" fontId="0" fillId="0" borderId="14" xfId="0" applyBorder="1" applyAlignment="1" applyProtection="1">
      <alignment wrapText="1"/>
      <protection locked="0"/>
    </xf>
    <xf numFmtId="168" fontId="2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2" fontId="8" fillId="0" borderId="13" xfId="0" applyNumberFormat="1" applyFont="1" applyFill="1" applyBorder="1" applyAlignment="1" applyProtection="1">
      <protection locked="0"/>
    </xf>
    <xf numFmtId="0" fontId="0" fillId="3" borderId="14" xfId="0" applyFill="1" applyBorder="1" applyAlignment="1" applyProtection="1">
      <alignment wrapText="1"/>
    </xf>
    <xf numFmtId="0" fontId="0" fillId="0" borderId="14" xfId="0" applyBorder="1" applyProtection="1">
      <protection locked="0"/>
    </xf>
    <xf numFmtId="0" fontId="8" fillId="0" borderId="0" xfId="0" applyNumberFormat="1" applyFont="1" applyFill="1" applyBorder="1" applyAlignment="1" applyProtection="1">
      <protection locked="0"/>
    </xf>
    <xf numFmtId="0" fontId="0" fillId="3" borderId="14" xfId="0" applyFill="1" applyBorder="1" applyProtection="1"/>
    <xf numFmtId="0" fontId="0" fillId="3" borderId="13" xfId="0" applyFill="1" applyBorder="1" applyProtection="1"/>
    <xf numFmtId="0" fontId="0" fillId="3" borderId="10" xfId="0" applyFill="1" applyBorder="1" applyProtection="1"/>
    <xf numFmtId="0" fontId="8" fillId="0" borderId="14" xfId="0" applyFont="1" applyBorder="1" applyProtection="1">
      <protection locked="0"/>
    </xf>
    <xf numFmtId="0" fontId="8" fillId="0" borderId="13" xfId="0" applyFont="1" applyBorder="1" applyProtection="1">
      <protection locked="0"/>
    </xf>
    <xf numFmtId="0" fontId="8" fillId="0" borderId="28" xfId="0" applyFont="1" applyBorder="1" applyProtection="1">
      <protection locked="0"/>
    </xf>
    <xf numFmtId="0" fontId="8" fillId="0" borderId="15" xfId="0" applyFont="1" applyBorder="1" applyProtection="1">
      <protection locked="0"/>
    </xf>
    <xf numFmtId="168" fontId="8" fillId="0" borderId="19" xfId="0" applyNumberFormat="1" applyFont="1" applyFill="1" applyBorder="1" applyAlignment="1" applyProtection="1">
      <protection locked="0"/>
    </xf>
    <xf numFmtId="0" fontId="8" fillId="0" borderId="16" xfId="0" applyFont="1" applyBorder="1" applyProtection="1">
      <protection locked="0"/>
    </xf>
    <xf numFmtId="0" fontId="8" fillId="3" borderId="29" xfId="0" applyFont="1" applyFill="1" applyBorder="1" applyProtection="1"/>
    <xf numFmtId="0" fontId="8" fillId="3" borderId="30" xfId="0" applyFont="1" applyFill="1" applyBorder="1" applyProtection="1"/>
    <xf numFmtId="0" fontId="8" fillId="3" borderId="31" xfId="0" applyFont="1" applyFill="1" applyBorder="1" applyProtection="1"/>
    <xf numFmtId="0" fontId="0" fillId="0" borderId="0" xfId="0" applyBorder="1" applyProtection="1">
      <protection locked="0"/>
    </xf>
    <xf numFmtId="0" fontId="10" fillId="0" borderId="0" xfId="0" applyFont="1" applyBorder="1" applyProtection="1">
      <protection locked="0"/>
    </xf>
    <xf numFmtId="0" fontId="0" fillId="0" borderId="0" xfId="0" applyProtection="1">
      <protection locked="0"/>
    </xf>
    <xf numFmtId="0" fontId="11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0" fillId="0" borderId="0" xfId="0" applyBorder="1" applyAlignment="1" applyProtection="1">
      <alignment vertical="center"/>
      <protection locked="0"/>
    </xf>
    <xf numFmtId="0" fontId="8" fillId="0" borderId="0" xfId="0" applyFont="1" applyBorder="1" applyProtection="1">
      <protection locked="0"/>
    </xf>
    <xf numFmtId="0" fontId="12" fillId="0" borderId="0" xfId="0" applyFont="1" applyBorder="1" applyProtection="1">
      <protection locked="0"/>
    </xf>
    <xf numFmtId="0" fontId="8" fillId="0" borderId="0" xfId="0" applyFont="1" applyProtection="1">
      <protection locked="0"/>
    </xf>
    <xf numFmtId="0" fontId="0" fillId="0" borderId="0" xfId="0" applyBorder="1" applyAlignment="1" applyProtection="1">
      <protection locked="0"/>
    </xf>
    <xf numFmtId="0" fontId="8" fillId="0" borderId="0" xfId="0" applyNumberFormat="1" applyFont="1" applyFill="1" applyBorder="1" applyAlignment="1" applyProtection="1">
      <alignment horizontal="center"/>
      <protection locked="0"/>
    </xf>
    <xf numFmtId="168" fontId="8" fillId="0" borderId="0" xfId="0" applyNumberFormat="1" applyFont="1" applyFill="1" applyBorder="1" applyAlignment="1" applyProtection="1">
      <protection locked="0"/>
    </xf>
    <xf numFmtId="0" fontId="8" fillId="0" borderId="0" xfId="0" applyNumberFormat="1" applyFont="1" applyFill="1" applyBorder="1" applyAlignment="1" applyProtection="1">
      <alignment horizontal="left"/>
      <protection locked="0"/>
    </xf>
    <xf numFmtId="0" fontId="7" fillId="0" borderId="0" xfId="0" applyNumberFormat="1" applyFont="1" applyFill="1" applyBorder="1" applyAlignment="1" applyProtection="1">
      <alignment horizontal="right"/>
      <protection locked="0"/>
    </xf>
    <xf numFmtId="2" fontId="8" fillId="0" borderId="0" xfId="0" applyNumberFormat="1" applyFont="1" applyFill="1" applyBorder="1" applyAlignment="1" applyProtection="1">
      <protection locked="0"/>
    </xf>
    <xf numFmtId="0" fontId="10" fillId="0" borderId="0" xfId="0" applyFont="1" applyProtection="1">
      <protection locked="0"/>
    </xf>
    <xf numFmtId="0" fontId="2" fillId="3" borderId="10" xfId="0" applyNumberFormat="1" applyFont="1" applyFill="1" applyBorder="1" applyAlignment="1" applyProtection="1"/>
    <xf numFmtId="0" fontId="8" fillId="3" borderId="31" xfId="0" applyNumberFormat="1" applyFont="1" applyFill="1" applyBorder="1" applyAlignment="1" applyProtection="1"/>
    <xf numFmtId="0" fontId="8" fillId="3" borderId="51" xfId="0" applyNumberFormat="1" applyFont="1" applyFill="1" applyBorder="1" applyAlignment="1" applyProtection="1"/>
    <xf numFmtId="0" fontId="8" fillId="0" borderId="28" xfId="0" applyNumberFormat="1" applyFont="1" applyFill="1" applyBorder="1" applyAlignment="1" applyProtection="1">
      <protection locked="0"/>
    </xf>
    <xf numFmtId="0" fontId="8" fillId="0" borderId="12" xfId="0" applyNumberFormat="1" applyFont="1" applyFill="1" applyBorder="1" applyAlignment="1" applyProtection="1">
      <protection locked="0"/>
    </xf>
    <xf numFmtId="0" fontId="2" fillId="3" borderId="28" xfId="0" applyNumberFormat="1" applyFont="1" applyFill="1" applyBorder="1" applyAlignment="1" applyProtection="1">
      <alignment horizontal="left"/>
    </xf>
    <xf numFmtId="0" fontId="2" fillId="3" borderId="12" xfId="0" applyNumberFormat="1" applyFont="1" applyFill="1" applyBorder="1" applyAlignment="1" applyProtection="1">
      <alignment horizontal="left"/>
    </xf>
    <xf numFmtId="0" fontId="0" fillId="0" borderId="46" xfId="0" applyBorder="1" applyAlignment="1" applyProtection="1">
      <alignment vertical="top" wrapText="1"/>
      <protection locked="0"/>
    </xf>
    <xf numFmtId="0" fontId="0" fillId="0" borderId="47" xfId="0" applyBorder="1" applyAlignment="1" applyProtection="1">
      <alignment vertical="top" wrapText="1"/>
      <protection locked="0"/>
    </xf>
    <xf numFmtId="0" fontId="0" fillId="0" borderId="48" xfId="0" applyBorder="1" applyAlignment="1" applyProtection="1">
      <alignment vertical="top" wrapText="1"/>
      <protection locked="0"/>
    </xf>
    <xf numFmtId="0" fontId="0" fillId="0" borderId="49" xfId="0" applyBorder="1" applyAlignment="1" applyProtection="1">
      <alignment vertical="top" wrapTex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0" fillId="0" borderId="45" xfId="0" applyBorder="1" applyAlignment="1" applyProtection="1">
      <alignment vertical="top" wrapText="1"/>
      <protection locked="0"/>
    </xf>
    <xf numFmtId="0" fontId="0" fillId="0" borderId="37" xfId="0" applyBorder="1" applyAlignment="1" applyProtection="1">
      <alignment vertical="top" wrapText="1"/>
      <protection locked="0"/>
    </xf>
    <xf numFmtId="0" fontId="0" fillId="0" borderId="50" xfId="0" applyBorder="1" applyAlignment="1" applyProtection="1">
      <alignment vertical="top" wrapText="1"/>
      <protection locked="0"/>
    </xf>
    <xf numFmtId="0" fontId="0" fillId="0" borderId="38" xfId="0" applyBorder="1" applyAlignment="1" applyProtection="1">
      <alignment vertical="top" wrapText="1"/>
      <protection locked="0"/>
    </xf>
    <xf numFmtId="0" fontId="8" fillId="0" borderId="13" xfId="0" applyNumberFormat="1" applyFont="1" applyFill="1" applyBorder="1" applyAlignment="1" applyProtection="1">
      <protection locked="0"/>
    </xf>
    <xf numFmtId="0" fontId="8" fillId="0" borderId="19" xfId="0" applyNumberFormat="1" applyFont="1" applyFill="1" applyBorder="1" applyAlignment="1" applyProtection="1">
      <protection locked="0"/>
    </xf>
    <xf numFmtId="0" fontId="0" fillId="0" borderId="0" xfId="0" applyBorder="1" applyAlignment="1" applyProtection="1"/>
    <xf numFmtId="0" fontId="0" fillId="0" borderId="45" xfId="0" applyBorder="1" applyAlignment="1" applyProtection="1"/>
    <xf numFmtId="0" fontId="0" fillId="0" borderId="44" xfId="0" applyBorder="1" applyAlignment="1" applyProtection="1"/>
    <xf numFmtId="0" fontId="0" fillId="0" borderId="33" xfId="0" applyBorder="1" applyAlignment="1" applyProtection="1"/>
    <xf numFmtId="0" fontId="8" fillId="0" borderId="44" xfId="0" applyNumberFormat="1" applyFont="1" applyFill="1" applyBorder="1" applyAlignment="1" applyProtection="1">
      <protection locked="0"/>
    </xf>
    <xf numFmtId="0" fontId="0" fillId="0" borderId="44" xfId="0" applyBorder="1" applyAlignment="1" applyProtection="1">
      <protection locked="0"/>
    </xf>
    <xf numFmtId="0" fontId="0" fillId="0" borderId="33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7" fillId="3" borderId="13" xfId="0" applyNumberFormat="1" applyFont="1" applyFill="1" applyBorder="1" applyAlignment="1" applyProtection="1"/>
    <xf numFmtId="0" fontId="2" fillId="3" borderId="12" xfId="0" applyFont="1" applyFill="1" applyBorder="1" applyAlignment="1" applyProtection="1">
      <alignment horizontal="left"/>
    </xf>
    <xf numFmtId="0" fontId="8" fillId="0" borderId="13" xfId="0" applyNumberFormat="1" applyFont="1" applyFill="1" applyBorder="1" applyAlignment="1" applyProtection="1"/>
    <xf numFmtId="0" fontId="8" fillId="0" borderId="13" xfId="0" applyNumberFormat="1" applyFont="1" applyFill="1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13" fillId="0" borderId="19" xfId="0" applyNumberFormat="1" applyFont="1" applyFill="1" applyBorder="1" applyAlignment="1" applyProtection="1">
      <protection locked="0"/>
    </xf>
    <xf numFmtId="0" fontId="14" fillId="0" borderId="19" xfId="0" applyFont="1" applyBorder="1" applyAlignment="1" applyProtection="1">
      <protection locked="0"/>
    </xf>
    <xf numFmtId="0" fontId="8" fillId="0" borderId="9" xfId="0" applyNumberFormat="1" applyFont="1" applyFill="1" applyBorder="1" applyAlignment="1" applyProtection="1">
      <protection locked="0"/>
    </xf>
    <xf numFmtId="0" fontId="0" fillId="0" borderId="9" xfId="0" applyBorder="1" applyAlignment="1" applyProtection="1">
      <protection locked="0"/>
    </xf>
    <xf numFmtId="169" fontId="7" fillId="0" borderId="43" xfId="0" applyNumberFormat="1" applyFont="1" applyFill="1" applyBorder="1" applyAlignment="1" applyProtection="1">
      <protection locked="0"/>
    </xf>
    <xf numFmtId="0" fontId="2" fillId="0" borderId="8" xfId="0" applyFont="1" applyBorder="1" applyAlignment="1" applyProtection="1">
      <protection locked="0"/>
    </xf>
    <xf numFmtId="0" fontId="2" fillId="3" borderId="32" xfId="0" applyFont="1" applyFill="1" applyBorder="1" applyAlignment="1" applyProtection="1">
      <alignment wrapText="1"/>
    </xf>
    <xf numFmtId="0" fontId="0" fillId="3" borderId="44" xfId="0" applyFill="1" applyBorder="1" applyAlignment="1" applyProtection="1"/>
    <xf numFmtId="0" fontId="0" fillId="0" borderId="13" xfId="0" applyBorder="1" applyAlignment="1" applyProtection="1"/>
    <xf numFmtId="0" fontId="2" fillId="3" borderId="13" xfId="0" applyFont="1" applyFill="1" applyBorder="1" applyAlignment="1" applyProtection="1"/>
    <xf numFmtId="0" fontId="7" fillId="2" borderId="22" xfId="0" applyNumberFormat="1" applyFont="1" applyFill="1" applyBorder="1" applyAlignment="1" applyProtection="1">
      <alignment horizontal="center"/>
    </xf>
    <xf numFmtId="0" fontId="0" fillId="0" borderId="22" xfId="0" applyBorder="1" applyAlignment="1" applyProtection="1">
      <alignment horizontal="center"/>
    </xf>
    <xf numFmtId="0" fontId="7" fillId="3" borderId="9" xfId="0" applyNumberFormat="1" applyFont="1" applyFill="1" applyBorder="1" applyAlignment="1" applyProtection="1"/>
    <xf numFmtId="0" fontId="8" fillId="0" borderId="19" xfId="0" applyNumberFormat="1" applyFont="1" applyFill="1" applyBorder="1" applyAlignment="1" applyProtection="1"/>
    <xf numFmtId="0" fontId="0" fillId="3" borderId="13" xfId="0" applyFill="1" applyBorder="1" applyAlignment="1" applyProtection="1"/>
    <xf numFmtId="0" fontId="3" fillId="0" borderId="37" xfId="0" applyFont="1" applyBorder="1" applyAlignment="1" applyProtection="1">
      <alignment vertical="center"/>
    </xf>
    <xf numFmtId="0" fontId="0" fillId="0" borderId="38" xfId="0" applyBorder="1" applyAlignment="1" applyProtection="1">
      <alignment vertical="center"/>
    </xf>
    <xf numFmtId="0" fontId="0" fillId="0" borderId="39" xfId="0" applyBorder="1" applyAlignment="1" applyProtection="1">
      <alignment vertical="center"/>
      <protection locked="0"/>
    </xf>
    <xf numFmtId="0" fontId="0" fillId="0" borderId="40" xfId="0" applyBorder="1" applyAlignment="1" applyProtection="1">
      <alignment vertical="center"/>
      <protection locked="0"/>
    </xf>
    <xf numFmtId="0" fontId="0" fillId="0" borderId="41" xfId="0" applyBorder="1" applyAlignment="1" applyProtection="1">
      <alignment vertical="center"/>
      <protection locked="0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2" borderId="42" xfId="0" applyNumberFormat="1" applyFont="1" applyFill="1" applyBorder="1" applyAlignment="1" applyProtection="1">
      <alignment horizontal="center"/>
    </xf>
    <xf numFmtId="0" fontId="7" fillId="2" borderId="21" xfId="0" applyNumberFormat="1" applyFont="1" applyFill="1" applyBorder="1" applyAlignment="1" applyProtection="1">
      <alignment horizontal="center"/>
    </xf>
    <xf numFmtId="0" fontId="7" fillId="3" borderId="25" xfId="0" applyNumberFormat="1" applyFont="1" applyFill="1" applyBorder="1" applyAlignment="1" applyProtection="1"/>
    <xf numFmtId="0" fontId="3" fillId="0" borderId="14" xfId="0" applyFont="1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4" fillId="0" borderId="14" xfId="0" applyFont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3" fillId="0" borderId="32" xfId="0" applyFont="1" applyBorder="1" applyAlignment="1" applyProtection="1">
      <alignment vertical="center"/>
    </xf>
    <xf numFmtId="0" fontId="0" fillId="0" borderId="33" xfId="0" applyBorder="1" applyAlignment="1"/>
    <xf numFmtId="0" fontId="8" fillId="0" borderId="0" xfId="0" applyNumberFormat="1" applyFont="1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2" fillId="0" borderId="2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4" fillId="0" borderId="34" xfId="0" applyFont="1" applyBorder="1" applyAlignment="1" applyProtection="1">
      <alignment vertical="center"/>
      <protection locked="0"/>
    </xf>
    <xf numFmtId="0" fontId="0" fillId="0" borderId="35" xfId="0" applyBorder="1" applyAlignment="1" applyProtection="1">
      <alignment vertical="center"/>
      <protection locked="0"/>
    </xf>
    <xf numFmtId="0" fontId="0" fillId="0" borderId="36" xfId="0" applyBorder="1" applyAlignment="1" applyProtection="1">
      <alignment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CheckBox" fmlaLink="$N$1" lockText="1"/>
</file>

<file path=xl/ctrlProps/ctrlProp2.xml><?xml version="1.0" encoding="utf-8"?>
<formControlPr xmlns="http://schemas.microsoft.com/office/spreadsheetml/2009/9/main" objectType="CheckBox" fmlaLink="$N$2" lockText="1"/>
</file>

<file path=xl/ctrlProps/ctrlProp3.xml><?xml version="1.0" encoding="utf-8"?>
<formControlPr xmlns="http://schemas.microsoft.com/office/spreadsheetml/2009/9/main" objectType="CheckBox" fmlaLink="$N$3" lockText="1"/>
</file>

<file path=xl/ctrlProps/ctrlProp4.xml><?xml version="1.0" encoding="utf-8"?>
<formControlPr xmlns="http://schemas.microsoft.com/office/spreadsheetml/2009/9/main" objectType="CheckBox" fmlaLink="$N$4" lockText="1"/>
</file>

<file path=xl/ctrlProps/ctrlProp5.xml><?xml version="1.0" encoding="utf-8"?>
<formControlPr xmlns="http://schemas.microsoft.com/office/spreadsheetml/2009/9/main" objectType="CheckBox" fmlaLink="$N$5" lockText="1"/>
</file>

<file path=xl/ctrlProps/ctrlProp6.xml><?xml version="1.0" encoding="utf-8"?>
<formControlPr xmlns="http://schemas.microsoft.com/office/spreadsheetml/2009/9/main" objectType="CheckBox" fmlaLink="$N$6" lockText="1"/>
</file>

<file path=xl/ctrlProps/ctrlProp7.xml><?xml version="1.0" encoding="utf-8"?>
<formControlPr xmlns="http://schemas.microsoft.com/office/spreadsheetml/2009/9/main" objectType="CheckBox" fmlaLink="$N$7" lockText="1"/>
</file>

<file path=xl/ctrlProps/ctrlProp8.xml><?xml version="1.0" encoding="utf-8"?>
<formControlPr xmlns="http://schemas.microsoft.com/office/spreadsheetml/2009/9/main" objectType="CheckBox" fmlaLink="$N$8" lockText="1"/>
</file>

<file path=xl/ctrlProps/ctrlProp9.xml><?xml version="1.0" encoding="utf-8"?>
<formControlPr xmlns="http://schemas.microsoft.com/office/spreadsheetml/2009/9/main" objectType="CheckBox" fmlaLink="$N$9" lockText="1"/>
</file>

<file path=xl/ctrlProps/ctrlProp10.xml><?xml version="1.0" encoding="utf-8"?>
<formControlPr xmlns="http://schemas.microsoft.com/office/spreadsheetml/2009/9/main" objectType="CheckBox" fmlaLink="$N$11" lockText="1"/>
</file>

<file path=xl/ctrlProps/ctrlProp11.xml><?xml version="1.0" encoding="utf-8"?>
<formControlPr xmlns="http://schemas.microsoft.com/office/spreadsheetml/2009/9/main" objectType="CheckBox" fmlaLink="$N$13" lockText="1"/>
</file>

<file path=xl/ctrlProps/ctrlProp12.xml><?xml version="1.0" encoding="utf-8"?>
<formControlPr xmlns="http://schemas.microsoft.com/office/spreadsheetml/2009/9/main" objectType="CheckBox" fmlaLink="$N$10" lockText="1"/>
</file>

<file path=xl/ctrlProps/ctrlProp13.xml><?xml version="1.0" encoding="utf-8"?>
<formControlPr xmlns="http://schemas.microsoft.com/office/spreadsheetml/2009/9/main" objectType="CheckBox" fmlaLink="$N$12" lockText="1"/>
</file>

<file path=xl/ctrlProps/ctrlProp14.xml><?xml version="1.0" encoding="utf-8"?>
<formControlPr xmlns="http://schemas.microsoft.com/office/spreadsheetml/2009/9/main" objectType="CheckBox" fmlaLink="$N$14" lockText="1"/>
</file>

<file path=xl/ctrlProps/ctrlProp15.xml><?xml version="1.0" encoding="utf-8"?>
<formControlPr xmlns="http://schemas.microsoft.com/office/spreadsheetml/2009/9/main" objectType="CheckBox" fmlaLink="$N$15" lockText="1"/>
</file>

<file path=xl/ctrlProps/ctrlProp16.xml><?xml version="1.0" encoding="utf-8"?>
<formControlPr xmlns="http://schemas.microsoft.com/office/spreadsheetml/2009/9/main" objectType="CheckBox" fmlaLink="$N$16" lockText="1"/>
</file>

<file path=xl/ctrlProps/ctrlProp17.xml><?xml version="1.0" encoding="utf-8"?>
<formControlPr xmlns="http://schemas.microsoft.com/office/spreadsheetml/2009/9/main" objectType="CheckBox" fmlaLink="$N$17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2</xdr:row>
          <xdr:rowOff>161925</xdr:rowOff>
        </xdr:from>
        <xdr:to>
          <xdr:col>8</xdr:col>
          <xdr:colOff>581025</xdr:colOff>
          <xdr:row>4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2FED7C79-EE1F-4866-838B-CB38C073E9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390525</xdr:colOff>
          <xdr:row>2</xdr:row>
          <xdr:rowOff>161925</xdr:rowOff>
        </xdr:from>
        <xdr:to>
          <xdr:col>11</xdr:col>
          <xdr:colOff>752475</xdr:colOff>
          <xdr:row>4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C97F4CBB-A2C8-4284-A8C5-0D07657729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3</xdr:row>
          <xdr:rowOff>171450</xdr:rowOff>
        </xdr:from>
        <xdr:to>
          <xdr:col>8</xdr:col>
          <xdr:colOff>581025</xdr:colOff>
          <xdr:row>5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872E5C6C-E080-4BAA-953D-199CE3A54B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390525</xdr:colOff>
          <xdr:row>3</xdr:row>
          <xdr:rowOff>161925</xdr:rowOff>
        </xdr:from>
        <xdr:to>
          <xdr:col>11</xdr:col>
          <xdr:colOff>752475</xdr:colOff>
          <xdr:row>5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A1F3809-6B72-4D06-81D9-3DCBC3E6F4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4</xdr:row>
          <xdr:rowOff>171450</xdr:rowOff>
        </xdr:from>
        <xdr:to>
          <xdr:col>8</xdr:col>
          <xdr:colOff>581025</xdr:colOff>
          <xdr:row>6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B69076A3-D010-4131-8621-674C5BEDF5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390525</xdr:colOff>
          <xdr:row>4</xdr:row>
          <xdr:rowOff>161925</xdr:rowOff>
        </xdr:from>
        <xdr:to>
          <xdr:col>11</xdr:col>
          <xdr:colOff>752475</xdr:colOff>
          <xdr:row>6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82593E13-BE87-4BB0-9B38-DAE4CF5B0B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5</xdr:row>
          <xdr:rowOff>161925</xdr:rowOff>
        </xdr:from>
        <xdr:to>
          <xdr:col>8</xdr:col>
          <xdr:colOff>581025</xdr:colOff>
          <xdr:row>7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396B66AA-9C03-4DC1-A8F7-B7FD003781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390525</xdr:colOff>
          <xdr:row>5</xdr:row>
          <xdr:rowOff>152400</xdr:rowOff>
        </xdr:from>
        <xdr:to>
          <xdr:col>11</xdr:col>
          <xdr:colOff>752475</xdr:colOff>
          <xdr:row>7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DCF2D2BA-9334-475F-8AD6-3A44BA3DEF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82</xdr:row>
          <xdr:rowOff>180975</xdr:rowOff>
        </xdr:from>
        <xdr:to>
          <xdr:col>7</xdr:col>
          <xdr:colOff>85725</xdr:colOff>
          <xdr:row>84</xdr:row>
          <xdr:rowOff>57150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7F0F9BF5-75CE-45EA-9C59-69A7DFD676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83</xdr:row>
          <xdr:rowOff>180975</xdr:rowOff>
        </xdr:from>
        <xdr:to>
          <xdr:col>7</xdr:col>
          <xdr:colOff>85725</xdr:colOff>
          <xdr:row>85</xdr:row>
          <xdr:rowOff>57150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E063DE3-9798-4ACB-B60F-107F8A2907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84</xdr:row>
          <xdr:rowOff>180975</xdr:rowOff>
        </xdr:from>
        <xdr:to>
          <xdr:col>7</xdr:col>
          <xdr:colOff>85725</xdr:colOff>
          <xdr:row>86</xdr:row>
          <xdr:rowOff>57150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EF63B801-92B4-4438-BB94-410219667D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82</xdr:row>
          <xdr:rowOff>161925</xdr:rowOff>
        </xdr:from>
        <xdr:to>
          <xdr:col>11</xdr:col>
          <xdr:colOff>438150</xdr:colOff>
          <xdr:row>84</xdr:row>
          <xdr:rowOff>57150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453CD9D4-C58D-47B9-8358-E52F7B9758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83</xdr:row>
          <xdr:rowOff>180975</xdr:rowOff>
        </xdr:from>
        <xdr:to>
          <xdr:col>11</xdr:col>
          <xdr:colOff>438150</xdr:colOff>
          <xdr:row>85</xdr:row>
          <xdr:rowOff>57150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DA390292-17B8-4CF4-9131-93D377F4E9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84</xdr:row>
          <xdr:rowOff>180975</xdr:rowOff>
        </xdr:from>
        <xdr:to>
          <xdr:col>11</xdr:col>
          <xdr:colOff>438150</xdr:colOff>
          <xdr:row>86</xdr:row>
          <xdr:rowOff>57150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FE029176-4FBC-4A96-94D6-A4321F2433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87</xdr:row>
          <xdr:rowOff>171450</xdr:rowOff>
        </xdr:from>
        <xdr:to>
          <xdr:col>7</xdr:col>
          <xdr:colOff>85725</xdr:colOff>
          <xdr:row>89</xdr:row>
          <xdr:rowOff>57150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874B8E9A-47F0-40B6-8C82-506F6BB8CB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88</xdr:row>
          <xdr:rowOff>171450</xdr:rowOff>
        </xdr:from>
        <xdr:to>
          <xdr:col>7</xdr:col>
          <xdr:colOff>85725</xdr:colOff>
          <xdr:row>90</xdr:row>
          <xdr:rowOff>57150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C07A9481-77AE-4264-9603-83F712A46F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89</xdr:row>
          <xdr:rowOff>171450</xdr:rowOff>
        </xdr:from>
        <xdr:to>
          <xdr:col>7</xdr:col>
          <xdr:colOff>85725</xdr:colOff>
          <xdr:row>91</xdr:row>
          <xdr:rowOff>57150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BEF76233-9FB8-4E20-8B86-019D8EF9A4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164"/>
  <sheetViews>
    <sheetView tabSelected="1" workbookViewId="0">
      <selection activeCell="C4" sqref="C4:F4"/>
    </sheetView>
  </sheetViews>
  <sheetFormatPr baseColWidth="10" defaultRowHeight="12.75" x14ac:dyDescent="0.2"/>
  <cols>
    <col min="1" max="1" width="5.42578125" style="94" customWidth="1"/>
    <col min="2" max="2" width="10.42578125" style="94" customWidth="1"/>
    <col min="3" max="3" width="18" style="94" customWidth="1"/>
    <col min="4" max="5" width="6.140625" style="94" hidden="1" customWidth="1"/>
    <col min="6" max="6" width="15.7109375" style="94" customWidth="1"/>
    <col min="7" max="7" width="5.42578125" style="94" bestFit="1" customWidth="1"/>
    <col min="8" max="8" width="18.42578125" style="94" customWidth="1"/>
    <col min="9" max="9" width="10" style="94" customWidth="1"/>
    <col min="10" max="11" width="6.140625" style="94" hidden="1" customWidth="1"/>
    <col min="12" max="12" width="15.7109375" style="94" customWidth="1"/>
    <col min="13" max="13" width="11.42578125" style="94"/>
    <col min="14" max="14" width="11.42578125" style="107" hidden="1" customWidth="1"/>
    <col min="15" max="16384" width="11.42578125" style="94"/>
  </cols>
  <sheetData>
    <row r="1" spans="1:21" ht="13.5" thickBot="1" x14ac:dyDescent="0.25">
      <c r="A1" s="174" t="s">
        <v>126</v>
      </c>
      <c r="B1" s="175"/>
      <c r="C1" s="175"/>
      <c r="D1" s="175"/>
      <c r="E1" s="175"/>
      <c r="F1" s="176"/>
      <c r="G1" s="2" t="s">
        <v>125</v>
      </c>
      <c r="H1" s="3"/>
      <c r="I1" s="4" t="s">
        <v>112</v>
      </c>
      <c r="J1" s="5"/>
      <c r="K1" s="5"/>
      <c r="L1" s="1" t="s">
        <v>100</v>
      </c>
      <c r="M1" s="92"/>
      <c r="N1" s="93" t="b">
        <v>0</v>
      </c>
      <c r="O1" s="92"/>
      <c r="P1" s="92"/>
      <c r="Q1" s="92"/>
      <c r="R1" s="92"/>
      <c r="S1" s="92"/>
      <c r="T1" s="92"/>
      <c r="U1" s="92"/>
    </row>
    <row r="2" spans="1:21" ht="15" customHeight="1" x14ac:dyDescent="0.2">
      <c r="A2" s="177" t="s">
        <v>91</v>
      </c>
      <c r="B2" s="178"/>
      <c r="C2" s="179"/>
      <c r="D2" s="180"/>
      <c r="E2" s="180"/>
      <c r="F2" s="181"/>
      <c r="G2" s="6" t="s">
        <v>124</v>
      </c>
      <c r="H2" s="7"/>
      <c r="I2" s="8">
        <v>0</v>
      </c>
      <c r="J2" s="9"/>
      <c r="K2" s="10"/>
      <c r="L2" s="11">
        <v>0</v>
      </c>
      <c r="M2" s="95"/>
      <c r="N2" s="93"/>
      <c r="O2" s="92"/>
      <c r="P2" s="92"/>
      <c r="Q2" s="92"/>
      <c r="R2" s="92"/>
      <c r="S2" s="92"/>
      <c r="T2" s="92"/>
      <c r="U2" s="92"/>
    </row>
    <row r="3" spans="1:21" ht="15" customHeight="1" x14ac:dyDescent="0.2">
      <c r="A3" s="165" t="s">
        <v>92</v>
      </c>
      <c r="B3" s="166"/>
      <c r="C3" s="167"/>
      <c r="D3" s="168"/>
      <c r="E3" s="168"/>
      <c r="F3" s="169"/>
      <c r="G3" s="170" t="s">
        <v>95</v>
      </c>
      <c r="H3" s="171"/>
      <c r="I3" s="13"/>
      <c r="J3" s="14"/>
      <c r="K3" s="15"/>
      <c r="L3" s="16"/>
      <c r="M3" s="96"/>
      <c r="N3" s="93" t="b">
        <v>0</v>
      </c>
      <c r="O3" s="92"/>
      <c r="P3" s="92"/>
      <c r="Q3" s="92"/>
      <c r="R3" s="92"/>
      <c r="S3" s="92"/>
      <c r="T3" s="92"/>
      <c r="U3" s="92"/>
    </row>
    <row r="4" spans="1:21" ht="15" customHeight="1" x14ac:dyDescent="0.2">
      <c r="A4" s="165" t="s">
        <v>94</v>
      </c>
      <c r="B4" s="166"/>
      <c r="C4" s="167"/>
      <c r="D4" s="168"/>
      <c r="E4" s="168"/>
      <c r="F4" s="169"/>
      <c r="G4" s="17" t="s">
        <v>96</v>
      </c>
      <c r="H4" s="12"/>
      <c r="I4" s="18"/>
      <c r="J4" s="19"/>
      <c r="K4" s="20"/>
      <c r="L4" s="12"/>
      <c r="M4" s="96"/>
      <c r="N4" s="93"/>
      <c r="O4" s="92"/>
      <c r="P4" s="92"/>
      <c r="Q4" s="92"/>
      <c r="R4" s="92"/>
      <c r="S4" s="92"/>
      <c r="T4" s="92"/>
      <c r="U4" s="92"/>
    </row>
    <row r="5" spans="1:21" ht="15" customHeight="1" x14ac:dyDescent="0.2">
      <c r="A5" s="165" t="s">
        <v>93</v>
      </c>
      <c r="B5" s="166"/>
      <c r="C5" s="167"/>
      <c r="D5" s="168"/>
      <c r="E5" s="168"/>
      <c r="F5" s="169"/>
      <c r="G5" s="21" t="s">
        <v>97</v>
      </c>
      <c r="H5" s="22"/>
      <c r="I5" s="23"/>
      <c r="J5" s="24"/>
      <c r="K5" s="20"/>
      <c r="L5" s="12"/>
      <c r="M5" s="96"/>
      <c r="N5" s="93" t="b">
        <v>0</v>
      </c>
      <c r="O5" s="92"/>
      <c r="P5" s="92"/>
      <c r="Q5" s="92"/>
      <c r="R5" s="92"/>
      <c r="S5" s="92"/>
      <c r="T5" s="92"/>
      <c r="U5" s="92"/>
    </row>
    <row r="6" spans="1:21" ht="14.25" customHeight="1" x14ac:dyDescent="0.2">
      <c r="A6" s="165" t="s">
        <v>94</v>
      </c>
      <c r="B6" s="166"/>
      <c r="C6" s="167"/>
      <c r="D6" s="168"/>
      <c r="E6" s="168"/>
      <c r="F6" s="169"/>
      <c r="G6" s="17" t="s">
        <v>98</v>
      </c>
      <c r="H6" s="12"/>
      <c r="I6" s="25"/>
      <c r="J6" s="19"/>
      <c r="K6" s="20"/>
      <c r="L6" s="12"/>
      <c r="M6" s="96"/>
      <c r="N6" s="93" t="b">
        <v>0</v>
      </c>
      <c r="O6" s="92"/>
      <c r="P6" s="92"/>
      <c r="Q6" s="92"/>
      <c r="R6" s="92"/>
      <c r="S6" s="92"/>
      <c r="T6" s="92"/>
      <c r="U6" s="92"/>
    </row>
    <row r="7" spans="1:21" ht="13.5" thickBot="1" x14ac:dyDescent="0.25">
      <c r="A7" s="154" t="s">
        <v>108</v>
      </c>
      <c r="B7" s="155"/>
      <c r="C7" s="156"/>
      <c r="D7" s="157"/>
      <c r="E7" s="157"/>
      <c r="F7" s="158"/>
      <c r="G7" s="26" t="s">
        <v>99</v>
      </c>
      <c r="H7" s="27"/>
      <c r="I7" s="28"/>
      <c r="J7" s="29"/>
      <c r="K7" s="30"/>
      <c r="L7" s="27"/>
      <c r="M7" s="97"/>
      <c r="N7" s="93" t="b">
        <v>0</v>
      </c>
      <c r="O7" s="92"/>
      <c r="P7" s="92"/>
      <c r="Q7" s="92"/>
      <c r="R7" s="92"/>
      <c r="S7" s="92"/>
      <c r="T7" s="92"/>
      <c r="U7" s="92"/>
    </row>
    <row r="8" spans="1:21" ht="18.75" thickBot="1" x14ac:dyDescent="0.25">
      <c r="A8" s="159" t="s">
        <v>127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1"/>
      <c r="M8" s="92"/>
      <c r="N8" s="93"/>
      <c r="O8" s="92"/>
      <c r="P8" s="92"/>
      <c r="Q8" s="92"/>
      <c r="R8" s="92"/>
      <c r="S8" s="92"/>
      <c r="T8" s="92"/>
      <c r="U8" s="92"/>
    </row>
    <row r="9" spans="1:21" s="100" customFormat="1" ht="15" customHeight="1" thickBot="1" x14ac:dyDescent="0.25">
      <c r="A9" s="31"/>
      <c r="B9" s="162" t="s">
        <v>111</v>
      </c>
      <c r="C9" s="163"/>
      <c r="D9" s="33" t="s">
        <v>0</v>
      </c>
      <c r="E9" s="34" t="s">
        <v>1</v>
      </c>
      <c r="F9" s="35"/>
      <c r="G9" s="32"/>
      <c r="H9" s="149" t="s">
        <v>111</v>
      </c>
      <c r="I9" s="149"/>
      <c r="J9" s="33" t="s">
        <v>0</v>
      </c>
      <c r="K9" s="34" t="s">
        <v>1</v>
      </c>
      <c r="L9" s="35"/>
      <c r="M9" s="98"/>
      <c r="N9" s="99"/>
      <c r="O9" s="98"/>
      <c r="P9" s="98"/>
      <c r="Q9" s="98"/>
      <c r="R9" s="98"/>
      <c r="S9" s="98"/>
      <c r="T9" s="98"/>
      <c r="U9" s="98"/>
    </row>
    <row r="10" spans="1:21" s="100" customFormat="1" ht="15" customHeight="1" x14ac:dyDescent="0.2">
      <c r="A10" s="37" t="s">
        <v>113</v>
      </c>
      <c r="B10" s="38" t="s">
        <v>32</v>
      </c>
      <c r="C10" s="38"/>
      <c r="D10" s="39"/>
      <c r="E10" s="40"/>
      <c r="F10" s="41" t="s">
        <v>116</v>
      </c>
      <c r="G10" s="42" t="s">
        <v>114</v>
      </c>
      <c r="H10" s="164" t="s">
        <v>104</v>
      </c>
      <c r="I10" s="164"/>
      <c r="J10" s="39"/>
      <c r="K10" s="40"/>
      <c r="L10" s="41" t="s">
        <v>116</v>
      </c>
      <c r="M10" s="98"/>
      <c r="N10" s="99"/>
      <c r="O10" s="98"/>
      <c r="P10" s="98"/>
      <c r="Q10" s="98"/>
      <c r="R10" s="98"/>
      <c r="S10" s="98"/>
      <c r="T10" s="98"/>
      <c r="U10" s="98"/>
    </row>
    <row r="11" spans="1:21" s="100" customFormat="1" ht="15" customHeight="1" x14ac:dyDescent="0.2">
      <c r="A11" s="43"/>
      <c r="B11" s="136" t="s">
        <v>3</v>
      </c>
      <c r="C11" s="136"/>
      <c r="D11" s="44">
        <v>4</v>
      </c>
      <c r="E11" s="45" t="str">
        <f t="shared" ref="E11:E40" si="0">IF(A11&gt;0,A11*D11,"")</f>
        <v/>
      </c>
      <c r="F11" s="46"/>
      <c r="G11" s="47"/>
      <c r="H11" s="136" t="s">
        <v>5</v>
      </c>
      <c r="I11" s="136"/>
      <c r="J11" s="44">
        <v>2</v>
      </c>
      <c r="K11" s="45" t="str">
        <f>IF(G11&gt;0,G11*J11,"")</f>
        <v/>
      </c>
      <c r="L11" s="46"/>
      <c r="M11" s="98"/>
      <c r="N11" s="99"/>
      <c r="O11" s="98"/>
      <c r="P11" s="98"/>
      <c r="Q11" s="98"/>
      <c r="R11" s="98"/>
      <c r="S11" s="98"/>
      <c r="T11" s="98"/>
      <c r="U11" s="98"/>
    </row>
    <row r="12" spans="1:21" s="100" customFormat="1" ht="15" customHeight="1" x14ac:dyDescent="0.2">
      <c r="A12" s="43"/>
      <c r="B12" s="136" t="s">
        <v>2</v>
      </c>
      <c r="C12" s="136"/>
      <c r="D12" s="44">
        <v>8</v>
      </c>
      <c r="E12" s="45" t="str">
        <f t="shared" si="0"/>
        <v/>
      </c>
      <c r="F12" s="46"/>
      <c r="G12" s="47"/>
      <c r="H12" s="136" t="s">
        <v>6</v>
      </c>
      <c r="I12" s="136"/>
      <c r="J12" s="44">
        <v>3</v>
      </c>
      <c r="K12" s="45" t="str">
        <f t="shared" ref="K12:K22" si="1">IF(G12&gt;0,G12*J12,"")</f>
        <v/>
      </c>
      <c r="L12" s="46"/>
      <c r="M12" s="98"/>
      <c r="N12" s="99"/>
      <c r="O12" s="98"/>
      <c r="P12" s="98"/>
      <c r="Q12" s="98"/>
      <c r="R12" s="98"/>
      <c r="S12" s="98"/>
      <c r="T12" s="98"/>
      <c r="U12" s="98"/>
    </row>
    <row r="13" spans="1:21" s="100" customFormat="1" ht="15" customHeight="1" x14ac:dyDescent="0.2">
      <c r="A13" s="43"/>
      <c r="B13" s="136" t="s">
        <v>4</v>
      </c>
      <c r="C13" s="136"/>
      <c r="D13" s="44">
        <v>4</v>
      </c>
      <c r="E13" s="45" t="str">
        <f t="shared" si="0"/>
        <v/>
      </c>
      <c r="F13" s="46"/>
      <c r="G13" s="47"/>
      <c r="H13" s="136" t="s">
        <v>51</v>
      </c>
      <c r="I13" s="136"/>
      <c r="J13" s="44">
        <v>2</v>
      </c>
      <c r="K13" s="45" t="str">
        <f t="shared" si="1"/>
        <v/>
      </c>
      <c r="L13" s="46"/>
      <c r="M13" s="98"/>
      <c r="N13" s="99"/>
      <c r="O13" s="98"/>
      <c r="P13" s="98"/>
      <c r="Q13" s="98"/>
      <c r="R13" s="98"/>
      <c r="S13" s="98"/>
      <c r="T13" s="98"/>
      <c r="U13" s="98"/>
    </row>
    <row r="14" spans="1:21" s="100" customFormat="1" ht="15" customHeight="1" x14ac:dyDescent="0.2">
      <c r="A14" s="43"/>
      <c r="B14" s="136" t="s">
        <v>5</v>
      </c>
      <c r="C14" s="136"/>
      <c r="D14" s="44">
        <v>2</v>
      </c>
      <c r="E14" s="45" t="str">
        <f t="shared" si="0"/>
        <v/>
      </c>
      <c r="F14" s="46"/>
      <c r="G14" s="47"/>
      <c r="H14" s="136" t="s">
        <v>7</v>
      </c>
      <c r="I14" s="136"/>
      <c r="J14" s="44">
        <v>4</v>
      </c>
      <c r="K14" s="45" t="str">
        <f t="shared" si="1"/>
        <v/>
      </c>
      <c r="L14" s="46"/>
      <c r="M14" s="98"/>
      <c r="N14" s="99"/>
      <c r="O14" s="98"/>
      <c r="P14" s="98"/>
      <c r="Q14" s="98"/>
      <c r="R14" s="98"/>
      <c r="S14" s="98"/>
      <c r="T14" s="98"/>
      <c r="U14" s="98"/>
    </row>
    <row r="15" spans="1:21" s="100" customFormat="1" ht="15" customHeight="1" x14ac:dyDescent="0.2">
      <c r="A15" s="43"/>
      <c r="B15" s="136" t="s">
        <v>6</v>
      </c>
      <c r="C15" s="136"/>
      <c r="D15" s="44">
        <v>3</v>
      </c>
      <c r="E15" s="45" t="str">
        <f t="shared" si="0"/>
        <v/>
      </c>
      <c r="F15" s="46"/>
      <c r="G15" s="47"/>
      <c r="H15" s="136" t="s">
        <v>8</v>
      </c>
      <c r="I15" s="136"/>
      <c r="J15" s="44">
        <v>6</v>
      </c>
      <c r="K15" s="45" t="str">
        <f t="shared" si="1"/>
        <v/>
      </c>
      <c r="L15" s="46"/>
      <c r="M15" s="98"/>
      <c r="N15" s="99"/>
      <c r="O15" s="98"/>
      <c r="P15" s="98"/>
      <c r="Q15" s="98"/>
      <c r="R15" s="98"/>
      <c r="S15" s="98"/>
      <c r="T15" s="98"/>
      <c r="U15" s="98"/>
    </row>
    <row r="16" spans="1:21" s="100" customFormat="1" ht="15" customHeight="1" x14ac:dyDescent="0.2">
      <c r="A16" s="43"/>
      <c r="B16" s="136" t="s">
        <v>7</v>
      </c>
      <c r="C16" s="136"/>
      <c r="D16" s="44">
        <v>4</v>
      </c>
      <c r="E16" s="45" t="str">
        <f t="shared" si="0"/>
        <v/>
      </c>
      <c r="F16" s="46"/>
      <c r="G16" s="47"/>
      <c r="H16" s="136" t="s">
        <v>42</v>
      </c>
      <c r="I16" s="136"/>
      <c r="J16" s="44">
        <v>8</v>
      </c>
      <c r="K16" s="45" t="str">
        <f t="shared" si="1"/>
        <v/>
      </c>
      <c r="L16" s="46"/>
      <c r="M16" s="98"/>
      <c r="N16" s="99"/>
      <c r="O16" s="98"/>
      <c r="P16" s="98"/>
      <c r="Q16" s="98"/>
      <c r="R16" s="98"/>
      <c r="S16" s="98"/>
      <c r="T16" s="98"/>
      <c r="U16" s="98"/>
    </row>
    <row r="17" spans="1:21" s="100" customFormat="1" ht="15" customHeight="1" x14ac:dyDescent="0.2">
      <c r="A17" s="43"/>
      <c r="B17" s="136" t="s">
        <v>8</v>
      </c>
      <c r="C17" s="136"/>
      <c r="D17" s="44">
        <v>6</v>
      </c>
      <c r="E17" s="45" t="str">
        <f t="shared" si="0"/>
        <v/>
      </c>
      <c r="F17" s="46"/>
      <c r="G17" s="47"/>
      <c r="H17" s="136" t="s">
        <v>52</v>
      </c>
      <c r="I17" s="136"/>
      <c r="J17" s="44">
        <v>10</v>
      </c>
      <c r="K17" s="45" t="str">
        <f t="shared" si="1"/>
        <v/>
      </c>
      <c r="L17" s="46"/>
      <c r="M17" s="98"/>
      <c r="N17" s="99"/>
      <c r="O17" s="98"/>
      <c r="P17" s="98"/>
      <c r="Q17" s="98"/>
      <c r="R17" s="98"/>
      <c r="S17" s="98"/>
      <c r="T17" s="98"/>
      <c r="U17" s="98"/>
    </row>
    <row r="18" spans="1:21" s="100" customFormat="1" ht="15" customHeight="1" x14ac:dyDescent="0.2">
      <c r="A18" s="43"/>
      <c r="B18" s="136" t="s">
        <v>9</v>
      </c>
      <c r="C18" s="136"/>
      <c r="D18" s="44">
        <v>8</v>
      </c>
      <c r="E18" s="45" t="str">
        <f t="shared" si="0"/>
        <v/>
      </c>
      <c r="F18" s="46"/>
      <c r="G18" s="47"/>
      <c r="H18" s="136" t="s">
        <v>17</v>
      </c>
      <c r="I18" s="136"/>
      <c r="J18" s="44">
        <v>12</v>
      </c>
      <c r="K18" s="45" t="str">
        <f t="shared" si="1"/>
        <v/>
      </c>
      <c r="L18" s="46"/>
      <c r="M18" s="98"/>
      <c r="N18" s="99"/>
      <c r="O18" s="98"/>
      <c r="P18" s="98"/>
      <c r="Q18" s="98"/>
      <c r="R18" s="98"/>
      <c r="S18" s="98"/>
      <c r="T18" s="98"/>
      <c r="U18" s="98"/>
    </row>
    <row r="19" spans="1:21" s="100" customFormat="1" ht="15" customHeight="1" x14ac:dyDescent="0.2">
      <c r="A19" s="43"/>
      <c r="B19" s="136" t="s">
        <v>10</v>
      </c>
      <c r="C19" s="136"/>
      <c r="D19" s="44">
        <v>10</v>
      </c>
      <c r="E19" s="45" t="str">
        <f t="shared" si="0"/>
        <v/>
      </c>
      <c r="F19" s="46"/>
      <c r="G19" s="47"/>
      <c r="H19" s="136" t="s">
        <v>28</v>
      </c>
      <c r="I19" s="136"/>
      <c r="J19" s="44">
        <v>3</v>
      </c>
      <c r="K19" s="45" t="str">
        <f t="shared" si="1"/>
        <v/>
      </c>
      <c r="L19" s="46"/>
      <c r="M19" s="98"/>
      <c r="N19" s="99"/>
      <c r="O19" s="98"/>
      <c r="P19" s="98"/>
      <c r="Q19" s="98"/>
      <c r="R19" s="98"/>
      <c r="S19" s="98"/>
      <c r="T19" s="98"/>
      <c r="U19" s="98"/>
    </row>
    <row r="20" spans="1:21" s="100" customFormat="1" ht="15" customHeight="1" x14ac:dyDescent="0.2">
      <c r="A20" s="43"/>
      <c r="B20" s="136" t="s">
        <v>11</v>
      </c>
      <c r="C20" s="136"/>
      <c r="D20" s="44">
        <v>4</v>
      </c>
      <c r="E20" s="45" t="str">
        <f t="shared" si="0"/>
        <v/>
      </c>
      <c r="F20" s="46"/>
      <c r="G20" s="47"/>
      <c r="H20" s="136" t="s">
        <v>29</v>
      </c>
      <c r="I20" s="136"/>
      <c r="J20" s="44">
        <v>1</v>
      </c>
      <c r="K20" s="45" t="str">
        <f t="shared" si="1"/>
        <v/>
      </c>
      <c r="L20" s="46"/>
      <c r="M20" s="98"/>
      <c r="N20" s="99"/>
      <c r="O20" s="98"/>
      <c r="P20" s="98"/>
      <c r="Q20" s="98"/>
      <c r="R20" s="98"/>
      <c r="S20" s="98"/>
      <c r="T20" s="98"/>
      <c r="U20" s="98"/>
    </row>
    <row r="21" spans="1:21" s="100" customFormat="1" ht="15" customHeight="1" x14ac:dyDescent="0.2">
      <c r="A21" s="43"/>
      <c r="B21" s="136" t="s">
        <v>12</v>
      </c>
      <c r="C21" s="136"/>
      <c r="D21" s="44">
        <v>18</v>
      </c>
      <c r="E21" s="45" t="str">
        <f t="shared" si="0"/>
        <v/>
      </c>
      <c r="F21" s="46"/>
      <c r="G21" s="47"/>
      <c r="H21" s="136" t="s">
        <v>26</v>
      </c>
      <c r="I21" s="136"/>
      <c r="J21" s="44">
        <v>2</v>
      </c>
      <c r="K21" s="45" t="str">
        <f t="shared" si="1"/>
        <v/>
      </c>
      <c r="L21" s="46"/>
      <c r="M21" s="98"/>
      <c r="N21" s="99"/>
      <c r="O21" s="98"/>
      <c r="P21" s="98"/>
      <c r="Q21" s="98"/>
      <c r="R21" s="98"/>
      <c r="S21" s="98"/>
      <c r="T21" s="98"/>
      <c r="U21" s="98"/>
    </row>
    <row r="22" spans="1:21" s="100" customFormat="1" ht="15" customHeight="1" x14ac:dyDescent="0.2">
      <c r="A22" s="43"/>
      <c r="B22" s="136" t="s">
        <v>13</v>
      </c>
      <c r="C22" s="136"/>
      <c r="D22" s="44">
        <v>16</v>
      </c>
      <c r="E22" s="45" t="str">
        <f t="shared" si="0"/>
        <v/>
      </c>
      <c r="F22" s="46"/>
      <c r="G22" s="47"/>
      <c r="H22" s="124"/>
      <c r="I22" s="124"/>
      <c r="J22" s="44"/>
      <c r="K22" s="45" t="str">
        <f t="shared" si="1"/>
        <v/>
      </c>
      <c r="L22" s="46"/>
      <c r="M22" s="98"/>
      <c r="N22" s="99"/>
      <c r="O22" s="98"/>
      <c r="P22" s="98"/>
      <c r="Q22" s="98"/>
      <c r="R22" s="98"/>
      <c r="S22" s="98"/>
      <c r="T22" s="98"/>
      <c r="U22" s="98"/>
    </row>
    <row r="23" spans="1:21" s="100" customFormat="1" ht="15" customHeight="1" x14ac:dyDescent="0.2">
      <c r="A23" s="43"/>
      <c r="B23" s="136" t="s">
        <v>14</v>
      </c>
      <c r="C23" s="136"/>
      <c r="D23" s="44">
        <v>4</v>
      </c>
      <c r="E23" s="45" t="str">
        <f t="shared" si="0"/>
        <v/>
      </c>
      <c r="F23" s="46"/>
      <c r="G23" s="49" t="s">
        <v>113</v>
      </c>
      <c r="H23" s="134" t="s">
        <v>101</v>
      </c>
      <c r="I23" s="153"/>
      <c r="J23" s="51"/>
      <c r="K23" s="52"/>
      <c r="L23" s="41" t="s">
        <v>116</v>
      </c>
      <c r="M23" s="98"/>
      <c r="N23" s="99"/>
      <c r="O23" s="98"/>
      <c r="P23" s="98"/>
      <c r="Q23" s="98"/>
      <c r="R23" s="98"/>
      <c r="S23" s="98"/>
      <c r="T23" s="98"/>
      <c r="U23" s="98"/>
    </row>
    <row r="24" spans="1:21" s="100" customFormat="1" ht="15" customHeight="1" x14ac:dyDescent="0.2">
      <c r="A24" s="43"/>
      <c r="B24" s="136" t="s">
        <v>15</v>
      </c>
      <c r="C24" s="136"/>
      <c r="D24" s="44">
        <v>17</v>
      </c>
      <c r="E24" s="45" t="str">
        <f t="shared" si="0"/>
        <v/>
      </c>
      <c r="F24" s="46"/>
      <c r="G24" s="47"/>
      <c r="H24" s="136" t="s">
        <v>43</v>
      </c>
      <c r="I24" s="136"/>
      <c r="J24" s="44">
        <v>15</v>
      </c>
      <c r="K24" s="45" t="str">
        <f t="shared" ref="K24:K35" si="2">IF(G24&gt;0,G24*J24,"")</f>
        <v/>
      </c>
      <c r="L24" s="46"/>
      <c r="M24" s="98"/>
      <c r="N24" s="99"/>
      <c r="O24" s="98"/>
      <c r="P24" s="98"/>
      <c r="Q24" s="98"/>
      <c r="R24" s="98"/>
      <c r="S24" s="98"/>
      <c r="T24" s="98"/>
      <c r="U24" s="98"/>
    </row>
    <row r="25" spans="1:21" s="100" customFormat="1" ht="15" customHeight="1" x14ac:dyDescent="0.2">
      <c r="A25" s="43"/>
      <c r="B25" s="136" t="s">
        <v>16</v>
      </c>
      <c r="C25" s="136"/>
      <c r="D25" s="44">
        <v>12</v>
      </c>
      <c r="E25" s="45" t="str">
        <f t="shared" si="0"/>
        <v/>
      </c>
      <c r="F25" s="46"/>
      <c r="G25" s="47"/>
      <c r="H25" s="136" t="s">
        <v>44</v>
      </c>
      <c r="I25" s="136"/>
      <c r="J25" s="44">
        <v>8</v>
      </c>
      <c r="K25" s="45" t="str">
        <f t="shared" si="2"/>
        <v/>
      </c>
      <c r="L25" s="46"/>
      <c r="M25" s="98"/>
      <c r="N25" s="99"/>
      <c r="O25" s="98"/>
      <c r="P25" s="98"/>
      <c r="Q25" s="98"/>
      <c r="R25" s="98"/>
      <c r="S25" s="98"/>
      <c r="T25" s="98"/>
      <c r="U25" s="98"/>
    </row>
    <row r="26" spans="1:21" s="100" customFormat="1" ht="15" customHeight="1" x14ac:dyDescent="0.2">
      <c r="A26" s="43"/>
      <c r="B26" s="136" t="s">
        <v>17</v>
      </c>
      <c r="C26" s="136"/>
      <c r="D26" s="44">
        <v>12</v>
      </c>
      <c r="E26" s="45" t="str">
        <f t="shared" si="0"/>
        <v/>
      </c>
      <c r="F26" s="46"/>
      <c r="G26" s="47"/>
      <c r="H26" s="136" t="s">
        <v>53</v>
      </c>
      <c r="I26" s="136"/>
      <c r="J26" s="44">
        <v>20</v>
      </c>
      <c r="K26" s="45" t="str">
        <f t="shared" si="2"/>
        <v/>
      </c>
      <c r="L26" s="46"/>
      <c r="M26" s="98"/>
      <c r="N26" s="99"/>
      <c r="O26" s="98"/>
      <c r="P26" s="98"/>
      <c r="Q26" s="98"/>
      <c r="R26" s="98"/>
      <c r="S26" s="98"/>
      <c r="T26" s="98"/>
      <c r="U26" s="98"/>
    </row>
    <row r="27" spans="1:21" s="100" customFormat="1" ht="15" customHeight="1" x14ac:dyDescent="0.2">
      <c r="A27" s="43"/>
      <c r="B27" s="136" t="s">
        <v>18</v>
      </c>
      <c r="C27" s="136"/>
      <c r="D27" s="44">
        <v>4</v>
      </c>
      <c r="E27" s="45" t="str">
        <f t="shared" si="0"/>
        <v/>
      </c>
      <c r="F27" s="46"/>
      <c r="G27" s="47"/>
      <c r="H27" s="136" t="s">
        <v>54</v>
      </c>
      <c r="I27" s="136"/>
      <c r="J27" s="44">
        <v>10</v>
      </c>
      <c r="K27" s="45" t="str">
        <f t="shared" si="2"/>
        <v/>
      </c>
      <c r="L27" s="46"/>
      <c r="M27" s="98"/>
      <c r="N27" s="99"/>
      <c r="O27" s="98"/>
      <c r="P27" s="98"/>
      <c r="Q27" s="98"/>
      <c r="R27" s="98"/>
      <c r="S27" s="98"/>
      <c r="T27" s="98"/>
      <c r="U27" s="98"/>
    </row>
    <row r="28" spans="1:21" s="100" customFormat="1" ht="15" customHeight="1" x14ac:dyDescent="0.2">
      <c r="A28" s="43"/>
      <c r="B28" s="136" t="s">
        <v>19</v>
      </c>
      <c r="C28" s="136"/>
      <c r="D28" s="44">
        <v>4</v>
      </c>
      <c r="E28" s="45" t="str">
        <f t="shared" si="0"/>
        <v/>
      </c>
      <c r="F28" s="46"/>
      <c r="G28" s="47"/>
      <c r="H28" s="136" t="s">
        <v>55</v>
      </c>
      <c r="I28" s="136"/>
      <c r="J28" s="44">
        <v>15</v>
      </c>
      <c r="K28" s="45" t="str">
        <f t="shared" si="2"/>
        <v/>
      </c>
      <c r="L28" s="46"/>
      <c r="M28" s="98"/>
      <c r="N28" s="99"/>
      <c r="O28" s="98"/>
      <c r="P28" s="98"/>
      <c r="Q28" s="98"/>
      <c r="R28" s="98"/>
      <c r="S28" s="98"/>
      <c r="T28" s="98"/>
      <c r="U28" s="98"/>
    </row>
    <row r="29" spans="1:21" s="100" customFormat="1" ht="15" customHeight="1" x14ac:dyDescent="0.2">
      <c r="A29" s="43"/>
      <c r="B29" s="136" t="s">
        <v>20</v>
      </c>
      <c r="C29" s="136"/>
      <c r="D29" s="44">
        <v>3</v>
      </c>
      <c r="E29" s="45" t="str">
        <f t="shared" si="0"/>
        <v/>
      </c>
      <c r="F29" s="46"/>
      <c r="G29" s="47"/>
      <c r="H29" s="136" t="s">
        <v>56</v>
      </c>
      <c r="I29" s="136"/>
      <c r="J29" s="44">
        <v>2</v>
      </c>
      <c r="K29" s="45" t="str">
        <f t="shared" si="2"/>
        <v/>
      </c>
      <c r="L29" s="46"/>
      <c r="M29" s="98"/>
      <c r="N29" s="99"/>
      <c r="O29" s="98"/>
      <c r="P29" s="98"/>
      <c r="Q29" s="98"/>
      <c r="R29" s="98"/>
      <c r="S29" s="98"/>
      <c r="T29" s="98"/>
      <c r="U29" s="98"/>
    </row>
    <row r="30" spans="1:21" s="100" customFormat="1" ht="15" customHeight="1" x14ac:dyDescent="0.2">
      <c r="A30" s="43"/>
      <c r="B30" s="136" t="s">
        <v>21</v>
      </c>
      <c r="C30" s="136"/>
      <c r="D30" s="44">
        <v>15</v>
      </c>
      <c r="E30" s="45" t="str">
        <f t="shared" si="0"/>
        <v/>
      </c>
      <c r="F30" s="46"/>
      <c r="G30" s="47"/>
      <c r="H30" s="136" t="s">
        <v>48</v>
      </c>
      <c r="I30" s="136"/>
      <c r="J30" s="44">
        <v>7</v>
      </c>
      <c r="K30" s="45" t="str">
        <f t="shared" si="2"/>
        <v/>
      </c>
      <c r="L30" s="46"/>
      <c r="M30" s="98"/>
      <c r="N30" s="99"/>
      <c r="O30" s="98"/>
      <c r="P30" s="98"/>
      <c r="Q30" s="98"/>
      <c r="R30" s="98"/>
      <c r="S30" s="98"/>
      <c r="T30" s="98"/>
      <c r="U30" s="98"/>
    </row>
    <row r="31" spans="1:21" s="100" customFormat="1" ht="15" customHeight="1" x14ac:dyDescent="0.2">
      <c r="A31" s="43"/>
      <c r="B31" s="136" t="s">
        <v>22</v>
      </c>
      <c r="C31" s="136"/>
      <c r="D31" s="44">
        <v>20</v>
      </c>
      <c r="E31" s="45" t="str">
        <f t="shared" si="0"/>
        <v/>
      </c>
      <c r="F31" s="46"/>
      <c r="G31" s="47"/>
      <c r="H31" s="136" t="s">
        <v>57</v>
      </c>
      <c r="I31" s="136"/>
      <c r="J31" s="44">
        <v>3</v>
      </c>
      <c r="K31" s="45" t="str">
        <f t="shared" si="2"/>
        <v/>
      </c>
      <c r="L31" s="46"/>
      <c r="M31" s="98"/>
      <c r="N31" s="99"/>
      <c r="O31" s="98"/>
      <c r="P31" s="98"/>
      <c r="Q31" s="98"/>
      <c r="R31" s="98"/>
      <c r="S31" s="98"/>
      <c r="T31" s="98"/>
      <c r="U31" s="98"/>
    </row>
    <row r="32" spans="1:21" s="100" customFormat="1" ht="15" customHeight="1" x14ac:dyDescent="0.2">
      <c r="A32" s="43"/>
      <c r="B32" s="136" t="s">
        <v>23</v>
      </c>
      <c r="C32" s="136"/>
      <c r="D32" s="44">
        <v>4</v>
      </c>
      <c r="E32" s="45" t="str">
        <f t="shared" si="0"/>
        <v/>
      </c>
      <c r="F32" s="46"/>
      <c r="G32" s="47"/>
      <c r="H32" s="136" t="s">
        <v>35</v>
      </c>
      <c r="I32" s="136"/>
      <c r="J32" s="44">
        <v>2</v>
      </c>
      <c r="K32" s="45" t="str">
        <f t="shared" si="2"/>
        <v/>
      </c>
      <c r="L32" s="46"/>
      <c r="M32" s="98"/>
      <c r="N32" s="99"/>
      <c r="O32" s="98"/>
      <c r="P32" s="98"/>
      <c r="Q32" s="98"/>
      <c r="R32" s="98"/>
      <c r="S32" s="98"/>
      <c r="T32" s="98"/>
      <c r="U32" s="98"/>
    </row>
    <row r="33" spans="1:21" s="100" customFormat="1" ht="15" customHeight="1" x14ac:dyDescent="0.2">
      <c r="A33" s="43"/>
      <c r="B33" s="136" t="s">
        <v>24</v>
      </c>
      <c r="C33" s="136"/>
      <c r="D33" s="44">
        <v>2</v>
      </c>
      <c r="E33" s="45" t="str">
        <f t="shared" si="0"/>
        <v/>
      </c>
      <c r="F33" s="46"/>
      <c r="G33" s="47"/>
      <c r="H33" s="136" t="s">
        <v>25</v>
      </c>
      <c r="I33" s="136"/>
      <c r="J33" s="44">
        <v>1</v>
      </c>
      <c r="K33" s="45" t="str">
        <f t="shared" si="2"/>
        <v/>
      </c>
      <c r="L33" s="46"/>
      <c r="M33" s="98"/>
      <c r="N33" s="99"/>
      <c r="O33" s="98"/>
      <c r="P33" s="98"/>
      <c r="Q33" s="98"/>
      <c r="R33" s="98"/>
      <c r="S33" s="98"/>
      <c r="T33" s="98"/>
      <c r="U33" s="98"/>
    </row>
    <row r="34" spans="1:21" s="100" customFormat="1" ht="15" customHeight="1" x14ac:dyDescent="0.2">
      <c r="A34" s="43"/>
      <c r="B34" s="136" t="s">
        <v>25</v>
      </c>
      <c r="C34" s="136"/>
      <c r="D34" s="44">
        <v>2</v>
      </c>
      <c r="E34" s="45" t="str">
        <f t="shared" si="0"/>
        <v/>
      </c>
      <c r="F34" s="46"/>
      <c r="G34" s="47"/>
      <c r="H34" s="136" t="s">
        <v>26</v>
      </c>
      <c r="I34" s="136"/>
      <c r="J34" s="44">
        <v>2</v>
      </c>
      <c r="K34" s="45" t="str">
        <f t="shared" si="2"/>
        <v/>
      </c>
      <c r="L34" s="46"/>
      <c r="M34" s="98"/>
      <c r="N34" s="99"/>
      <c r="O34" s="98"/>
      <c r="P34" s="98"/>
      <c r="Q34" s="98"/>
      <c r="R34" s="98"/>
      <c r="S34" s="98"/>
      <c r="T34" s="98"/>
      <c r="U34" s="98"/>
    </row>
    <row r="35" spans="1:21" s="100" customFormat="1" ht="15" customHeight="1" x14ac:dyDescent="0.2">
      <c r="A35" s="43"/>
      <c r="B35" s="136" t="s">
        <v>26</v>
      </c>
      <c r="C35" s="136"/>
      <c r="D35" s="44">
        <v>2</v>
      </c>
      <c r="E35" s="45" t="str">
        <f t="shared" si="0"/>
        <v/>
      </c>
      <c r="F35" s="46"/>
      <c r="G35" s="47"/>
      <c r="H35" s="124"/>
      <c r="I35" s="124"/>
      <c r="J35" s="44"/>
      <c r="K35" s="45" t="str">
        <f t="shared" si="2"/>
        <v/>
      </c>
      <c r="L35" s="46"/>
      <c r="M35" s="98"/>
      <c r="N35" s="99"/>
      <c r="O35" s="98"/>
      <c r="P35" s="98"/>
      <c r="Q35" s="98"/>
      <c r="R35" s="98"/>
      <c r="S35" s="98"/>
      <c r="T35" s="98"/>
      <c r="U35" s="98"/>
    </row>
    <row r="36" spans="1:21" s="100" customFormat="1" ht="15" customHeight="1" x14ac:dyDescent="0.2">
      <c r="A36" s="43"/>
      <c r="B36" s="136" t="s">
        <v>27</v>
      </c>
      <c r="C36" s="136"/>
      <c r="D36" s="44">
        <v>5</v>
      </c>
      <c r="E36" s="45" t="str">
        <f t="shared" si="0"/>
        <v/>
      </c>
      <c r="F36" s="46"/>
      <c r="G36" s="49" t="s">
        <v>113</v>
      </c>
      <c r="H36" s="134" t="s">
        <v>106</v>
      </c>
      <c r="I36" s="153"/>
      <c r="J36" s="51"/>
      <c r="K36" s="52"/>
      <c r="L36" s="41" t="s">
        <v>116</v>
      </c>
      <c r="M36" s="98"/>
      <c r="N36" s="99"/>
      <c r="O36" s="98"/>
      <c r="P36" s="98"/>
      <c r="Q36" s="98"/>
      <c r="R36" s="98"/>
      <c r="S36" s="98"/>
      <c r="T36" s="98"/>
      <c r="U36" s="98"/>
    </row>
    <row r="37" spans="1:21" s="100" customFormat="1" ht="15" customHeight="1" x14ac:dyDescent="0.2">
      <c r="A37" s="43"/>
      <c r="B37" s="136" t="s">
        <v>28</v>
      </c>
      <c r="C37" s="136"/>
      <c r="D37" s="44">
        <v>3</v>
      </c>
      <c r="E37" s="45" t="str">
        <f t="shared" si="0"/>
        <v/>
      </c>
      <c r="F37" s="46"/>
      <c r="G37" s="47"/>
      <c r="H37" s="136" t="s">
        <v>12</v>
      </c>
      <c r="I37" s="136"/>
      <c r="J37" s="44">
        <v>18</v>
      </c>
      <c r="K37" s="48" t="str">
        <f t="shared" ref="K37:K52" si="3">IF(G37&gt;0,G37*J37,"")</f>
        <v/>
      </c>
      <c r="L37" s="46"/>
      <c r="M37" s="98"/>
      <c r="N37" s="99"/>
      <c r="O37" s="98"/>
      <c r="P37" s="98"/>
      <c r="Q37" s="98"/>
      <c r="R37" s="98"/>
      <c r="S37" s="98"/>
      <c r="T37" s="98"/>
      <c r="U37" s="98"/>
    </row>
    <row r="38" spans="1:21" s="100" customFormat="1" ht="15" customHeight="1" x14ac:dyDescent="0.2">
      <c r="A38" s="43"/>
      <c r="B38" s="136" t="s">
        <v>29</v>
      </c>
      <c r="C38" s="136"/>
      <c r="D38" s="44">
        <v>1</v>
      </c>
      <c r="E38" s="45" t="str">
        <f t="shared" si="0"/>
        <v/>
      </c>
      <c r="F38" s="46"/>
      <c r="G38" s="47"/>
      <c r="H38" s="136" t="s">
        <v>58</v>
      </c>
      <c r="I38" s="136"/>
      <c r="J38" s="44">
        <v>4</v>
      </c>
      <c r="K38" s="48" t="str">
        <f t="shared" si="3"/>
        <v/>
      </c>
      <c r="L38" s="46"/>
      <c r="M38" s="98"/>
      <c r="N38" s="99"/>
      <c r="O38" s="98"/>
      <c r="P38" s="98"/>
      <c r="Q38" s="98"/>
      <c r="R38" s="98"/>
      <c r="S38" s="98"/>
      <c r="T38" s="98"/>
      <c r="U38" s="98"/>
    </row>
    <row r="39" spans="1:21" s="100" customFormat="1" ht="15" customHeight="1" x14ac:dyDescent="0.2">
      <c r="A39" s="43"/>
      <c r="B39" s="136" t="s">
        <v>30</v>
      </c>
      <c r="C39" s="136"/>
      <c r="D39" s="44">
        <v>8</v>
      </c>
      <c r="E39" s="45" t="str">
        <f t="shared" si="0"/>
        <v/>
      </c>
      <c r="F39" s="46"/>
      <c r="G39" s="47"/>
      <c r="H39" s="136" t="s">
        <v>59</v>
      </c>
      <c r="I39" s="136"/>
      <c r="J39" s="44">
        <v>4</v>
      </c>
      <c r="K39" s="48" t="str">
        <f t="shared" si="3"/>
        <v/>
      </c>
      <c r="L39" s="46"/>
      <c r="M39" s="98"/>
      <c r="N39" s="99"/>
      <c r="O39" s="98"/>
      <c r="P39" s="98"/>
      <c r="Q39" s="98"/>
      <c r="R39" s="98"/>
      <c r="S39" s="98"/>
      <c r="T39" s="98"/>
      <c r="U39" s="98"/>
    </row>
    <row r="40" spans="1:21" s="100" customFormat="1" ht="15" customHeight="1" x14ac:dyDescent="0.2">
      <c r="A40" s="43"/>
      <c r="B40" s="136" t="s">
        <v>31</v>
      </c>
      <c r="C40" s="136"/>
      <c r="D40" s="44">
        <v>12</v>
      </c>
      <c r="E40" s="45" t="str">
        <f t="shared" si="0"/>
        <v/>
      </c>
      <c r="F40" s="46"/>
      <c r="G40" s="47"/>
      <c r="H40" s="136" t="s">
        <v>7</v>
      </c>
      <c r="I40" s="136"/>
      <c r="J40" s="44">
        <v>4</v>
      </c>
      <c r="K40" s="48" t="str">
        <f t="shared" si="3"/>
        <v/>
      </c>
      <c r="L40" s="46"/>
      <c r="M40" s="98"/>
      <c r="N40" s="99"/>
      <c r="O40" s="98"/>
      <c r="P40" s="98"/>
      <c r="Q40" s="98"/>
      <c r="R40" s="98"/>
      <c r="S40" s="98"/>
      <c r="T40" s="98"/>
      <c r="U40" s="98"/>
    </row>
    <row r="41" spans="1:21" s="100" customFormat="1" ht="15" customHeight="1" x14ac:dyDescent="0.2">
      <c r="A41" s="43"/>
      <c r="B41" s="124"/>
      <c r="C41" s="124"/>
      <c r="D41" s="44"/>
      <c r="E41" s="45"/>
      <c r="F41" s="46"/>
      <c r="G41" s="47"/>
      <c r="H41" s="136" t="s">
        <v>8</v>
      </c>
      <c r="I41" s="136"/>
      <c r="J41" s="44">
        <v>6</v>
      </c>
      <c r="K41" s="48" t="str">
        <f t="shared" si="3"/>
        <v/>
      </c>
      <c r="L41" s="46"/>
      <c r="M41" s="98"/>
      <c r="N41" s="99"/>
      <c r="O41" s="98"/>
      <c r="P41" s="98"/>
      <c r="Q41" s="98"/>
      <c r="R41" s="98"/>
      <c r="S41" s="98"/>
      <c r="T41" s="98"/>
      <c r="U41" s="98"/>
    </row>
    <row r="42" spans="1:21" s="100" customFormat="1" ht="15" customHeight="1" x14ac:dyDescent="0.2">
      <c r="A42" s="53" t="s">
        <v>113</v>
      </c>
      <c r="B42" s="134" t="s">
        <v>105</v>
      </c>
      <c r="C42" s="153"/>
      <c r="D42" s="51"/>
      <c r="E42" s="52"/>
      <c r="F42" s="41" t="s">
        <v>116</v>
      </c>
      <c r="G42" s="47"/>
      <c r="H42" s="136" t="s">
        <v>42</v>
      </c>
      <c r="I42" s="136"/>
      <c r="J42" s="44">
        <v>8</v>
      </c>
      <c r="K42" s="48" t="str">
        <f t="shared" si="3"/>
        <v/>
      </c>
      <c r="L42" s="46"/>
      <c r="M42" s="98"/>
      <c r="N42" s="99"/>
      <c r="O42" s="98"/>
      <c r="P42" s="98"/>
      <c r="Q42" s="98"/>
      <c r="R42" s="98"/>
      <c r="S42" s="98"/>
      <c r="T42" s="98"/>
      <c r="U42" s="98"/>
    </row>
    <row r="43" spans="1:21" s="100" customFormat="1" ht="15" customHeight="1" x14ac:dyDescent="0.2">
      <c r="A43" s="43"/>
      <c r="B43" s="136" t="s">
        <v>33</v>
      </c>
      <c r="C43" s="136"/>
      <c r="D43" s="44">
        <v>7</v>
      </c>
      <c r="E43" s="45" t="str">
        <f t="shared" ref="E43:E49" si="4">IF(A43&gt;0,A43*D43,"")</f>
        <v/>
      </c>
      <c r="F43" s="46"/>
      <c r="G43" s="47"/>
      <c r="H43" s="136" t="s">
        <v>5</v>
      </c>
      <c r="I43" s="136"/>
      <c r="J43" s="44">
        <v>2</v>
      </c>
      <c r="K43" s="48" t="str">
        <f t="shared" si="3"/>
        <v/>
      </c>
      <c r="L43" s="46"/>
      <c r="M43" s="98"/>
      <c r="N43" s="99"/>
      <c r="O43" s="98"/>
      <c r="P43" s="98"/>
      <c r="Q43" s="98"/>
      <c r="R43" s="98"/>
      <c r="S43" s="98"/>
      <c r="T43" s="98"/>
      <c r="U43" s="98"/>
    </row>
    <row r="44" spans="1:21" s="100" customFormat="1" ht="15" customHeight="1" x14ac:dyDescent="0.2">
      <c r="A44" s="43"/>
      <c r="B44" s="136" t="s">
        <v>34</v>
      </c>
      <c r="C44" s="136"/>
      <c r="D44" s="44">
        <v>8</v>
      </c>
      <c r="E44" s="45" t="str">
        <f t="shared" si="4"/>
        <v/>
      </c>
      <c r="F44" s="46"/>
      <c r="G44" s="47"/>
      <c r="H44" s="136" t="s">
        <v>51</v>
      </c>
      <c r="I44" s="136"/>
      <c r="J44" s="44">
        <v>2</v>
      </c>
      <c r="K44" s="48" t="str">
        <f t="shared" si="3"/>
        <v/>
      </c>
      <c r="L44" s="46"/>
      <c r="M44" s="98"/>
      <c r="N44" s="99"/>
      <c r="O44" s="98"/>
      <c r="P44" s="98"/>
      <c r="Q44" s="98"/>
      <c r="R44" s="98"/>
      <c r="S44" s="98"/>
      <c r="T44" s="98"/>
      <c r="U44" s="98"/>
    </row>
    <row r="45" spans="1:21" s="100" customFormat="1" ht="15" customHeight="1" x14ac:dyDescent="0.2">
      <c r="A45" s="43"/>
      <c r="B45" s="136" t="s">
        <v>35</v>
      </c>
      <c r="C45" s="136"/>
      <c r="D45" s="44">
        <v>2</v>
      </c>
      <c r="E45" s="45" t="str">
        <f t="shared" si="4"/>
        <v/>
      </c>
      <c r="F45" s="46"/>
      <c r="G45" s="47"/>
      <c r="H45" s="136" t="s">
        <v>60</v>
      </c>
      <c r="I45" s="136"/>
      <c r="J45" s="54">
        <v>6</v>
      </c>
      <c r="K45" s="48" t="str">
        <f t="shared" si="3"/>
        <v/>
      </c>
      <c r="L45" s="46"/>
      <c r="M45" s="98"/>
      <c r="N45" s="99"/>
      <c r="O45" s="98"/>
      <c r="P45" s="98"/>
      <c r="Q45" s="98"/>
      <c r="R45" s="98"/>
      <c r="S45" s="98"/>
      <c r="T45" s="98"/>
      <c r="U45" s="98"/>
    </row>
    <row r="46" spans="1:21" s="100" customFormat="1" ht="15" customHeight="1" x14ac:dyDescent="0.2">
      <c r="A46" s="43"/>
      <c r="B46" s="136" t="s">
        <v>36</v>
      </c>
      <c r="C46" s="136"/>
      <c r="D46" s="44">
        <v>2</v>
      </c>
      <c r="E46" s="45" t="str">
        <f t="shared" si="4"/>
        <v/>
      </c>
      <c r="F46" s="46"/>
      <c r="G46" s="47"/>
      <c r="H46" s="136" t="s">
        <v>61</v>
      </c>
      <c r="I46" s="136"/>
      <c r="J46" s="54">
        <v>1</v>
      </c>
      <c r="K46" s="48" t="str">
        <f t="shared" si="3"/>
        <v/>
      </c>
      <c r="L46" s="46"/>
      <c r="M46" s="98"/>
      <c r="N46" s="99"/>
      <c r="O46" s="98"/>
      <c r="P46" s="98"/>
      <c r="Q46" s="98"/>
      <c r="R46" s="98"/>
      <c r="S46" s="98"/>
      <c r="T46" s="98"/>
      <c r="U46" s="98"/>
    </row>
    <row r="47" spans="1:21" s="100" customFormat="1" ht="15" customHeight="1" x14ac:dyDescent="0.2">
      <c r="A47" s="43"/>
      <c r="B47" s="136" t="s">
        <v>26</v>
      </c>
      <c r="C47" s="136"/>
      <c r="D47" s="44">
        <v>2</v>
      </c>
      <c r="E47" s="45" t="str">
        <f t="shared" si="4"/>
        <v/>
      </c>
      <c r="F47" s="46"/>
      <c r="G47" s="47"/>
      <c r="H47" s="136" t="s">
        <v>62</v>
      </c>
      <c r="I47" s="136"/>
      <c r="J47" s="44">
        <v>5</v>
      </c>
      <c r="K47" s="48" t="str">
        <f t="shared" si="3"/>
        <v/>
      </c>
      <c r="L47" s="46"/>
      <c r="M47" s="98"/>
      <c r="N47" s="99"/>
      <c r="O47" s="98"/>
      <c r="P47" s="98"/>
      <c r="Q47" s="98"/>
      <c r="R47" s="98"/>
      <c r="S47" s="98"/>
      <c r="T47" s="98"/>
      <c r="U47" s="98"/>
    </row>
    <row r="48" spans="1:21" s="100" customFormat="1" ht="15" customHeight="1" x14ac:dyDescent="0.2">
      <c r="A48" s="43"/>
      <c r="B48" s="136" t="s">
        <v>37</v>
      </c>
      <c r="C48" s="136"/>
      <c r="D48" s="44">
        <v>5</v>
      </c>
      <c r="E48" s="45" t="str">
        <f t="shared" si="4"/>
        <v/>
      </c>
      <c r="F48" s="46"/>
      <c r="G48" s="47"/>
      <c r="H48" s="136" t="s">
        <v>63</v>
      </c>
      <c r="I48" s="136"/>
      <c r="J48" s="44">
        <v>5</v>
      </c>
      <c r="K48" s="48" t="str">
        <f t="shared" si="3"/>
        <v/>
      </c>
      <c r="L48" s="46"/>
      <c r="M48" s="98"/>
      <c r="N48" s="99"/>
      <c r="O48" s="98"/>
      <c r="P48" s="98"/>
      <c r="Q48" s="98"/>
      <c r="R48" s="98"/>
      <c r="S48" s="98"/>
      <c r="T48" s="98"/>
      <c r="U48" s="98"/>
    </row>
    <row r="49" spans="1:21" s="100" customFormat="1" ht="15" customHeight="1" x14ac:dyDescent="0.2">
      <c r="A49" s="43"/>
      <c r="B49" s="136" t="s">
        <v>28</v>
      </c>
      <c r="C49" s="136"/>
      <c r="D49" s="44">
        <v>3</v>
      </c>
      <c r="E49" s="45" t="str">
        <f t="shared" si="4"/>
        <v/>
      </c>
      <c r="F49" s="46"/>
      <c r="G49" s="47"/>
      <c r="H49" s="136" t="s">
        <v>65</v>
      </c>
      <c r="I49" s="136"/>
      <c r="J49" s="44">
        <v>5</v>
      </c>
      <c r="K49" s="48" t="str">
        <f t="shared" si="3"/>
        <v/>
      </c>
      <c r="L49" s="46"/>
      <c r="M49" s="98"/>
      <c r="N49" s="99"/>
      <c r="O49" s="98"/>
      <c r="P49" s="98"/>
      <c r="Q49" s="98"/>
      <c r="R49" s="98"/>
      <c r="S49" s="98"/>
      <c r="T49" s="98"/>
      <c r="U49" s="98"/>
    </row>
    <row r="50" spans="1:21" s="100" customFormat="1" ht="15" customHeight="1" x14ac:dyDescent="0.2">
      <c r="A50" s="43"/>
      <c r="B50" s="124"/>
      <c r="C50" s="124"/>
      <c r="D50" s="44"/>
      <c r="E50" s="45"/>
      <c r="F50" s="46"/>
      <c r="G50" s="47"/>
      <c r="H50" s="136" t="s">
        <v>64</v>
      </c>
      <c r="I50" s="136"/>
      <c r="J50" s="44">
        <v>10</v>
      </c>
      <c r="K50" s="48" t="str">
        <f t="shared" si="3"/>
        <v/>
      </c>
      <c r="L50" s="46"/>
      <c r="M50" s="98"/>
      <c r="N50" s="99"/>
      <c r="O50" s="98"/>
      <c r="P50" s="98"/>
      <c r="Q50" s="98"/>
      <c r="R50" s="98"/>
      <c r="S50" s="98"/>
      <c r="T50" s="98"/>
      <c r="U50" s="98"/>
    </row>
    <row r="51" spans="1:21" s="100" customFormat="1" ht="15" customHeight="1" x14ac:dyDescent="0.2">
      <c r="A51" s="43"/>
      <c r="B51" s="124"/>
      <c r="C51" s="124"/>
      <c r="D51" s="44"/>
      <c r="E51" s="45"/>
      <c r="F51" s="46"/>
      <c r="G51" s="47"/>
      <c r="H51" s="136" t="s">
        <v>66</v>
      </c>
      <c r="I51" s="136"/>
      <c r="J51" s="44">
        <v>1</v>
      </c>
      <c r="K51" s="48" t="str">
        <f t="shared" si="3"/>
        <v/>
      </c>
      <c r="L51" s="46"/>
      <c r="M51" s="98"/>
      <c r="N51" s="99"/>
      <c r="O51" s="98"/>
      <c r="P51" s="98"/>
      <c r="Q51" s="98"/>
      <c r="R51" s="98"/>
      <c r="S51" s="98"/>
      <c r="T51" s="98"/>
      <c r="U51" s="98"/>
    </row>
    <row r="52" spans="1:21" s="100" customFormat="1" ht="15" customHeight="1" thickBot="1" x14ac:dyDescent="0.25">
      <c r="A52" s="55"/>
      <c r="B52" s="125"/>
      <c r="C52" s="125"/>
      <c r="D52" s="45"/>
      <c r="E52" s="45"/>
      <c r="F52" s="56"/>
      <c r="G52" s="55"/>
      <c r="H52" s="152" t="s">
        <v>26</v>
      </c>
      <c r="I52" s="152"/>
      <c r="J52" s="57">
        <v>2</v>
      </c>
      <c r="K52" s="48" t="str">
        <f t="shared" si="3"/>
        <v/>
      </c>
      <c r="L52" s="56"/>
      <c r="M52" s="98"/>
      <c r="N52" s="99"/>
      <c r="O52" s="98"/>
      <c r="P52" s="98"/>
      <c r="Q52" s="98"/>
      <c r="R52" s="98"/>
      <c r="S52" s="98"/>
      <c r="T52" s="98"/>
      <c r="U52" s="98"/>
    </row>
    <row r="53" spans="1:21" s="100" customFormat="1" ht="15" customHeight="1" thickBot="1" x14ac:dyDescent="0.25">
      <c r="A53" s="31"/>
      <c r="B53" s="149" t="s">
        <v>111</v>
      </c>
      <c r="C53" s="150"/>
      <c r="D53" s="36" t="s">
        <v>0</v>
      </c>
      <c r="E53" s="58" t="s">
        <v>1</v>
      </c>
      <c r="F53" s="36"/>
      <c r="G53" s="36"/>
      <c r="H53" s="149" t="s">
        <v>111</v>
      </c>
      <c r="I53" s="150"/>
      <c r="J53" s="36" t="s">
        <v>0</v>
      </c>
      <c r="K53" s="58" t="s">
        <v>1</v>
      </c>
      <c r="L53" s="35"/>
      <c r="M53" s="98"/>
      <c r="N53" s="99"/>
      <c r="O53" s="98"/>
      <c r="P53" s="98"/>
      <c r="Q53" s="98"/>
      <c r="R53" s="98"/>
      <c r="S53" s="98"/>
      <c r="T53" s="98"/>
      <c r="U53" s="98"/>
    </row>
    <row r="54" spans="1:21" s="100" customFormat="1" ht="15" customHeight="1" x14ac:dyDescent="0.2">
      <c r="A54" s="59" t="s">
        <v>113</v>
      </c>
      <c r="B54" s="151" t="s">
        <v>103</v>
      </c>
      <c r="C54" s="151"/>
      <c r="D54" s="60"/>
      <c r="E54" s="61"/>
      <c r="F54" s="41" t="s">
        <v>116</v>
      </c>
      <c r="G54" s="59" t="s">
        <v>113</v>
      </c>
      <c r="H54" s="151" t="s">
        <v>107</v>
      </c>
      <c r="I54" s="151"/>
      <c r="J54" s="60"/>
      <c r="K54" s="62"/>
      <c r="L54" s="41" t="s">
        <v>116</v>
      </c>
      <c r="M54" s="98"/>
      <c r="N54" s="99"/>
      <c r="O54" s="98"/>
      <c r="P54" s="98"/>
      <c r="Q54" s="98"/>
      <c r="R54" s="98"/>
      <c r="S54" s="98"/>
      <c r="T54" s="98"/>
      <c r="U54" s="98"/>
    </row>
    <row r="55" spans="1:21" s="100" customFormat="1" ht="15" customHeight="1" x14ac:dyDescent="0.2">
      <c r="A55" s="43"/>
      <c r="B55" s="136" t="s">
        <v>15</v>
      </c>
      <c r="C55" s="136"/>
      <c r="D55" s="44">
        <v>17</v>
      </c>
      <c r="E55" s="45" t="str">
        <f t="shared" ref="E55:E99" si="5">IF(A55&gt;0,A55*D55,"")</f>
        <v/>
      </c>
      <c r="F55" s="46"/>
      <c r="G55" s="43"/>
      <c r="H55" s="136" t="s">
        <v>67</v>
      </c>
      <c r="I55" s="147"/>
      <c r="J55" s="44">
        <v>15</v>
      </c>
      <c r="K55" s="48" t="str">
        <f t="shared" ref="K55:K76" si="6">IF(G55&gt;0,G55*J55,"")</f>
        <v/>
      </c>
      <c r="L55" s="46"/>
      <c r="M55" s="98"/>
      <c r="N55" s="99"/>
      <c r="O55" s="98"/>
      <c r="P55" s="98"/>
      <c r="Q55" s="98"/>
      <c r="R55" s="98"/>
      <c r="S55" s="98"/>
      <c r="T55" s="98"/>
      <c r="U55" s="98"/>
    </row>
    <row r="56" spans="1:21" s="100" customFormat="1" ht="15" customHeight="1" x14ac:dyDescent="0.2">
      <c r="A56" s="43"/>
      <c r="B56" s="136" t="s">
        <v>38</v>
      </c>
      <c r="C56" s="136"/>
      <c r="D56" s="44">
        <v>3</v>
      </c>
      <c r="E56" s="45" t="str">
        <f t="shared" si="5"/>
        <v/>
      </c>
      <c r="F56" s="46"/>
      <c r="G56" s="43"/>
      <c r="H56" s="136" t="s">
        <v>68</v>
      </c>
      <c r="I56" s="147"/>
      <c r="J56" s="44">
        <v>5</v>
      </c>
      <c r="K56" s="48" t="str">
        <f t="shared" si="6"/>
        <v/>
      </c>
      <c r="L56" s="46"/>
      <c r="M56" s="98"/>
      <c r="N56" s="99"/>
      <c r="O56" s="98"/>
      <c r="P56" s="98"/>
      <c r="Q56" s="98"/>
      <c r="R56" s="98"/>
      <c r="S56" s="98"/>
      <c r="T56" s="98"/>
      <c r="U56" s="98"/>
    </row>
    <row r="57" spans="1:21" s="100" customFormat="1" ht="15" customHeight="1" x14ac:dyDescent="0.2">
      <c r="A57" s="43"/>
      <c r="B57" s="136" t="s">
        <v>39</v>
      </c>
      <c r="C57" s="136"/>
      <c r="D57" s="44">
        <v>6</v>
      </c>
      <c r="E57" s="45" t="str">
        <f t="shared" si="5"/>
        <v/>
      </c>
      <c r="F57" s="46"/>
      <c r="G57" s="43"/>
      <c r="H57" s="136" t="s">
        <v>69</v>
      </c>
      <c r="I57" s="147"/>
      <c r="J57" s="44">
        <v>2</v>
      </c>
      <c r="K57" s="48" t="str">
        <f t="shared" si="6"/>
        <v/>
      </c>
      <c r="L57" s="46"/>
      <c r="M57" s="98"/>
      <c r="N57" s="99"/>
      <c r="O57" s="98"/>
      <c r="P57" s="98"/>
      <c r="Q57" s="98"/>
      <c r="R57" s="98"/>
      <c r="S57" s="98"/>
      <c r="T57" s="98"/>
      <c r="U57" s="98"/>
    </row>
    <row r="58" spans="1:21" s="100" customFormat="1" ht="15" customHeight="1" x14ac:dyDescent="0.2">
      <c r="A58" s="43"/>
      <c r="B58" s="136" t="s">
        <v>11</v>
      </c>
      <c r="C58" s="136"/>
      <c r="D58" s="44">
        <v>4</v>
      </c>
      <c r="E58" s="45" t="str">
        <f t="shared" si="5"/>
        <v/>
      </c>
      <c r="F58" s="46"/>
      <c r="G58" s="43"/>
      <c r="H58" s="136" t="s">
        <v>70</v>
      </c>
      <c r="I58" s="147"/>
      <c r="J58" s="44">
        <v>1</v>
      </c>
      <c r="K58" s="48" t="str">
        <f t="shared" si="6"/>
        <v/>
      </c>
      <c r="L58" s="46"/>
      <c r="M58" s="98"/>
      <c r="N58" s="99"/>
      <c r="O58" s="98"/>
      <c r="P58" s="98"/>
      <c r="Q58" s="98"/>
      <c r="R58" s="98"/>
      <c r="S58" s="98"/>
      <c r="T58" s="98"/>
      <c r="U58" s="98"/>
    </row>
    <row r="59" spans="1:21" s="100" customFormat="1" ht="15" customHeight="1" x14ac:dyDescent="0.2">
      <c r="A59" s="43"/>
      <c r="B59" s="136" t="s">
        <v>40</v>
      </c>
      <c r="C59" s="136"/>
      <c r="D59" s="44">
        <v>8</v>
      </c>
      <c r="E59" s="45" t="str">
        <f t="shared" si="5"/>
        <v/>
      </c>
      <c r="F59" s="46"/>
      <c r="G59" s="43"/>
      <c r="H59" s="136" t="s">
        <v>71</v>
      </c>
      <c r="I59" s="147"/>
      <c r="J59" s="44">
        <v>1</v>
      </c>
      <c r="K59" s="48" t="str">
        <f t="shared" si="6"/>
        <v/>
      </c>
      <c r="L59" s="46"/>
      <c r="M59" s="98"/>
      <c r="N59" s="99"/>
      <c r="O59" s="98"/>
      <c r="P59" s="98"/>
      <c r="Q59" s="98"/>
      <c r="R59" s="98"/>
      <c r="S59" s="98"/>
      <c r="T59" s="98"/>
      <c r="U59" s="98"/>
    </row>
    <row r="60" spans="1:21" s="100" customFormat="1" ht="15" customHeight="1" x14ac:dyDescent="0.2">
      <c r="A60" s="43"/>
      <c r="B60" s="136" t="s">
        <v>24</v>
      </c>
      <c r="C60" s="136"/>
      <c r="D60" s="44">
        <v>2</v>
      </c>
      <c r="E60" s="45" t="str">
        <f t="shared" si="5"/>
        <v/>
      </c>
      <c r="F60" s="46"/>
      <c r="G60" s="43"/>
      <c r="H60" s="136" t="s">
        <v>72</v>
      </c>
      <c r="I60" s="147"/>
      <c r="J60" s="44">
        <v>1</v>
      </c>
      <c r="K60" s="48" t="str">
        <f t="shared" si="6"/>
        <v/>
      </c>
      <c r="L60" s="46"/>
      <c r="M60" s="98"/>
      <c r="N60" s="99"/>
      <c r="O60" s="98"/>
      <c r="P60" s="98"/>
      <c r="Q60" s="98"/>
      <c r="R60" s="98"/>
      <c r="S60" s="98"/>
      <c r="T60" s="98"/>
      <c r="U60" s="98"/>
    </row>
    <row r="61" spans="1:21" s="100" customFormat="1" ht="15" customHeight="1" x14ac:dyDescent="0.2">
      <c r="A61" s="43"/>
      <c r="B61" s="136" t="s">
        <v>41</v>
      </c>
      <c r="C61" s="136"/>
      <c r="D61" s="44">
        <v>4</v>
      </c>
      <c r="E61" s="45" t="str">
        <f t="shared" si="5"/>
        <v/>
      </c>
      <c r="F61" s="46"/>
      <c r="G61" s="43"/>
      <c r="H61" s="136" t="s">
        <v>73</v>
      </c>
      <c r="I61" s="147"/>
      <c r="J61" s="44">
        <v>1</v>
      </c>
      <c r="K61" s="48" t="str">
        <f t="shared" si="6"/>
        <v/>
      </c>
      <c r="L61" s="46"/>
      <c r="M61" s="98"/>
      <c r="N61" s="99"/>
      <c r="O61" s="98"/>
      <c r="P61" s="98"/>
      <c r="Q61" s="98"/>
      <c r="R61" s="98"/>
      <c r="S61" s="98"/>
      <c r="T61" s="98"/>
      <c r="U61" s="98"/>
    </row>
    <row r="62" spans="1:21" s="100" customFormat="1" ht="15" customHeight="1" x14ac:dyDescent="0.2">
      <c r="A62" s="43"/>
      <c r="B62" s="136" t="s">
        <v>6</v>
      </c>
      <c r="C62" s="136"/>
      <c r="D62" s="44">
        <v>8</v>
      </c>
      <c r="E62" s="45" t="str">
        <f t="shared" si="5"/>
        <v/>
      </c>
      <c r="F62" s="46"/>
      <c r="G62" s="43"/>
      <c r="H62" s="136" t="s">
        <v>74</v>
      </c>
      <c r="I62" s="147"/>
      <c r="J62" s="44">
        <v>2</v>
      </c>
      <c r="K62" s="48" t="str">
        <f t="shared" si="6"/>
        <v/>
      </c>
      <c r="L62" s="46"/>
      <c r="M62" s="98"/>
      <c r="N62" s="99"/>
      <c r="O62" s="98"/>
      <c r="P62" s="98"/>
      <c r="Q62" s="98"/>
      <c r="R62" s="98"/>
      <c r="S62" s="98"/>
      <c r="T62" s="98"/>
      <c r="U62" s="98"/>
    </row>
    <row r="63" spans="1:21" s="100" customFormat="1" ht="15" customHeight="1" x14ac:dyDescent="0.2">
      <c r="A63" s="43"/>
      <c r="B63" s="136" t="s">
        <v>7</v>
      </c>
      <c r="C63" s="136"/>
      <c r="D63" s="44">
        <v>4</v>
      </c>
      <c r="E63" s="45" t="str">
        <f t="shared" si="5"/>
        <v/>
      </c>
      <c r="F63" s="46"/>
      <c r="G63" s="43"/>
      <c r="H63" s="136" t="s">
        <v>75</v>
      </c>
      <c r="I63" s="147"/>
      <c r="J63" s="44">
        <v>4</v>
      </c>
      <c r="K63" s="48" t="str">
        <f t="shared" si="6"/>
        <v/>
      </c>
      <c r="L63" s="46"/>
      <c r="M63" s="98"/>
      <c r="N63" s="99"/>
      <c r="O63" s="98"/>
      <c r="P63" s="98"/>
      <c r="Q63" s="98"/>
      <c r="R63" s="98"/>
      <c r="S63" s="98"/>
      <c r="T63" s="98"/>
      <c r="U63" s="98"/>
    </row>
    <row r="64" spans="1:21" s="100" customFormat="1" ht="15" customHeight="1" x14ac:dyDescent="0.2">
      <c r="A64" s="43"/>
      <c r="B64" s="136" t="s">
        <v>8</v>
      </c>
      <c r="C64" s="136"/>
      <c r="D64" s="44">
        <v>6</v>
      </c>
      <c r="E64" s="45" t="str">
        <f t="shared" si="5"/>
        <v/>
      </c>
      <c r="F64" s="46"/>
      <c r="G64" s="43"/>
      <c r="H64" s="136" t="s">
        <v>76</v>
      </c>
      <c r="I64" s="147"/>
      <c r="J64" s="44">
        <v>1</v>
      </c>
      <c r="K64" s="48" t="str">
        <f t="shared" si="6"/>
        <v/>
      </c>
      <c r="L64" s="46"/>
      <c r="M64" s="98"/>
      <c r="N64" s="99"/>
      <c r="O64" s="98"/>
      <c r="P64" s="98"/>
      <c r="Q64" s="98"/>
      <c r="R64" s="98"/>
      <c r="S64" s="98"/>
      <c r="T64" s="98"/>
      <c r="U64" s="98"/>
    </row>
    <row r="65" spans="1:21" s="100" customFormat="1" ht="15" customHeight="1" x14ac:dyDescent="0.2">
      <c r="A65" s="43"/>
      <c r="B65" s="136" t="s">
        <v>42</v>
      </c>
      <c r="C65" s="136"/>
      <c r="D65" s="44">
        <v>8</v>
      </c>
      <c r="E65" s="45" t="str">
        <f t="shared" si="5"/>
        <v/>
      </c>
      <c r="F65" s="46"/>
      <c r="G65" s="43"/>
      <c r="H65" s="136" t="s">
        <v>77</v>
      </c>
      <c r="I65" s="147"/>
      <c r="J65" s="44">
        <v>5</v>
      </c>
      <c r="K65" s="48" t="str">
        <f t="shared" si="6"/>
        <v/>
      </c>
      <c r="L65" s="46"/>
      <c r="M65" s="98"/>
      <c r="N65" s="99"/>
      <c r="O65" s="98"/>
      <c r="P65" s="98"/>
      <c r="Q65" s="98"/>
      <c r="R65" s="98"/>
      <c r="S65" s="98"/>
      <c r="T65" s="98"/>
      <c r="U65" s="98"/>
    </row>
    <row r="66" spans="1:21" s="100" customFormat="1" ht="15" customHeight="1" x14ac:dyDescent="0.2">
      <c r="A66" s="43"/>
      <c r="B66" s="136" t="s">
        <v>26</v>
      </c>
      <c r="C66" s="136"/>
      <c r="D66" s="44">
        <v>2</v>
      </c>
      <c r="E66" s="45" t="str">
        <f t="shared" si="5"/>
        <v/>
      </c>
      <c r="F66" s="46"/>
      <c r="G66" s="43"/>
      <c r="H66" s="136" t="s">
        <v>78</v>
      </c>
      <c r="I66" s="147"/>
      <c r="J66" s="44">
        <v>4</v>
      </c>
      <c r="K66" s="48" t="str">
        <f t="shared" si="6"/>
        <v/>
      </c>
      <c r="L66" s="46"/>
      <c r="M66" s="98"/>
      <c r="N66" s="99"/>
      <c r="O66" s="98"/>
      <c r="P66" s="98"/>
      <c r="Q66" s="98"/>
      <c r="R66" s="98"/>
      <c r="S66" s="98"/>
      <c r="T66" s="98"/>
      <c r="U66" s="98"/>
    </row>
    <row r="67" spans="1:21" s="100" customFormat="1" ht="15" customHeight="1" x14ac:dyDescent="0.2">
      <c r="A67" s="43"/>
      <c r="B67" s="136" t="s">
        <v>28</v>
      </c>
      <c r="C67" s="136"/>
      <c r="D67" s="44">
        <v>3</v>
      </c>
      <c r="E67" s="45" t="str">
        <f t="shared" si="5"/>
        <v/>
      </c>
      <c r="F67" s="46"/>
      <c r="G67" s="43"/>
      <c r="H67" s="136" t="s">
        <v>79</v>
      </c>
      <c r="I67" s="147"/>
      <c r="J67" s="44">
        <v>4</v>
      </c>
      <c r="K67" s="48" t="str">
        <f t="shared" si="6"/>
        <v/>
      </c>
      <c r="L67" s="46"/>
      <c r="M67" s="98"/>
      <c r="N67" s="99"/>
      <c r="O67" s="98"/>
      <c r="P67" s="98"/>
      <c r="Q67" s="98"/>
      <c r="R67" s="98"/>
      <c r="S67" s="98"/>
      <c r="T67" s="98"/>
      <c r="U67" s="98"/>
    </row>
    <row r="68" spans="1:21" s="100" customFormat="1" ht="15" customHeight="1" x14ac:dyDescent="0.2">
      <c r="A68" s="43"/>
      <c r="B68" s="136" t="s">
        <v>29</v>
      </c>
      <c r="C68" s="136"/>
      <c r="D68" s="44">
        <v>1</v>
      </c>
      <c r="E68" s="45" t="str">
        <f t="shared" si="5"/>
        <v/>
      </c>
      <c r="F68" s="46"/>
      <c r="G68" s="43"/>
      <c r="H68" s="136" t="s">
        <v>80</v>
      </c>
      <c r="I68" s="147"/>
      <c r="J68" s="44">
        <v>4</v>
      </c>
      <c r="K68" s="48" t="str">
        <f t="shared" si="6"/>
        <v/>
      </c>
      <c r="L68" s="46"/>
      <c r="M68" s="98"/>
      <c r="N68" s="99"/>
      <c r="O68" s="98"/>
      <c r="P68" s="98"/>
      <c r="Q68" s="98"/>
      <c r="R68" s="98"/>
      <c r="S68" s="98"/>
      <c r="T68" s="98"/>
      <c r="U68" s="98"/>
    </row>
    <row r="69" spans="1:21" s="100" customFormat="1" ht="15" customHeight="1" x14ac:dyDescent="0.2">
      <c r="A69" s="43"/>
      <c r="B69" s="124"/>
      <c r="C69" s="124"/>
      <c r="D69" s="44"/>
      <c r="E69" s="45" t="str">
        <f t="shared" si="5"/>
        <v/>
      </c>
      <c r="F69" s="46"/>
      <c r="G69" s="43"/>
      <c r="H69" s="136" t="s">
        <v>81</v>
      </c>
      <c r="I69" s="147"/>
      <c r="J69" s="44">
        <v>1</v>
      </c>
      <c r="K69" s="48" t="str">
        <f t="shared" si="6"/>
        <v/>
      </c>
      <c r="L69" s="46"/>
      <c r="M69" s="98"/>
      <c r="N69" s="99"/>
      <c r="O69" s="98"/>
      <c r="P69" s="98"/>
      <c r="Q69" s="98"/>
      <c r="R69" s="98"/>
      <c r="S69" s="98"/>
      <c r="T69" s="98"/>
      <c r="U69" s="98"/>
    </row>
    <row r="70" spans="1:21" s="100" customFormat="1" ht="15" customHeight="1" x14ac:dyDescent="0.2">
      <c r="A70" s="53" t="s">
        <v>113</v>
      </c>
      <c r="B70" s="50" t="s">
        <v>102</v>
      </c>
      <c r="C70" s="50"/>
      <c r="D70" s="63"/>
      <c r="E70" s="64"/>
      <c r="F70" s="41" t="s">
        <v>116</v>
      </c>
      <c r="G70" s="43"/>
      <c r="H70" s="136" t="s">
        <v>82</v>
      </c>
      <c r="I70" s="147"/>
      <c r="J70" s="44">
        <v>2</v>
      </c>
      <c r="K70" s="48" t="str">
        <f t="shared" si="6"/>
        <v/>
      </c>
      <c r="L70" s="46"/>
      <c r="M70" s="98"/>
      <c r="N70" s="99"/>
      <c r="O70" s="98"/>
      <c r="P70" s="98"/>
      <c r="Q70" s="98"/>
      <c r="R70" s="98"/>
      <c r="S70" s="98"/>
      <c r="T70" s="98"/>
      <c r="U70" s="98"/>
    </row>
    <row r="71" spans="1:21" s="100" customFormat="1" ht="15" customHeight="1" x14ac:dyDescent="0.2">
      <c r="A71" s="43"/>
      <c r="B71" s="136" t="s">
        <v>43</v>
      </c>
      <c r="C71" s="136"/>
      <c r="D71" s="44">
        <v>15</v>
      </c>
      <c r="E71" s="45" t="str">
        <f t="shared" si="5"/>
        <v/>
      </c>
      <c r="F71" s="46"/>
      <c r="G71" s="43"/>
      <c r="H71" s="136" t="s">
        <v>83</v>
      </c>
      <c r="I71" s="147"/>
      <c r="J71" s="44">
        <v>2</v>
      </c>
      <c r="K71" s="48" t="str">
        <f t="shared" si="6"/>
        <v/>
      </c>
      <c r="L71" s="46"/>
      <c r="M71" s="98"/>
      <c r="N71" s="99"/>
      <c r="O71" s="98"/>
      <c r="P71" s="98"/>
      <c r="Q71" s="98"/>
      <c r="R71" s="98"/>
      <c r="S71" s="98"/>
      <c r="T71" s="98"/>
      <c r="U71" s="98"/>
    </row>
    <row r="72" spans="1:21" s="100" customFormat="1" ht="15" customHeight="1" x14ac:dyDescent="0.2">
      <c r="A72" s="43"/>
      <c r="B72" s="136" t="s">
        <v>44</v>
      </c>
      <c r="C72" s="136"/>
      <c r="D72" s="44">
        <v>8</v>
      </c>
      <c r="E72" s="45" t="str">
        <f t="shared" si="5"/>
        <v/>
      </c>
      <c r="F72" s="46"/>
      <c r="G72" s="43"/>
      <c r="H72" s="136" t="s">
        <v>84</v>
      </c>
      <c r="I72" s="147"/>
      <c r="J72" s="44">
        <v>1</v>
      </c>
      <c r="K72" s="48" t="str">
        <f t="shared" si="6"/>
        <v/>
      </c>
      <c r="L72" s="46"/>
      <c r="M72" s="98"/>
      <c r="N72" s="99"/>
      <c r="O72" s="98"/>
      <c r="P72" s="98"/>
      <c r="Q72" s="98"/>
      <c r="R72" s="98"/>
      <c r="S72" s="98"/>
      <c r="T72" s="98"/>
      <c r="U72" s="98"/>
    </row>
    <row r="73" spans="1:21" s="100" customFormat="1" ht="15" customHeight="1" x14ac:dyDescent="0.2">
      <c r="A73" s="43"/>
      <c r="B73" s="136" t="s">
        <v>45</v>
      </c>
      <c r="C73" s="136"/>
      <c r="D73" s="44">
        <v>10</v>
      </c>
      <c r="E73" s="45" t="str">
        <f t="shared" si="5"/>
        <v/>
      </c>
      <c r="F73" s="46"/>
      <c r="G73" s="43"/>
      <c r="H73" s="136" t="s">
        <v>85</v>
      </c>
      <c r="I73" s="147"/>
      <c r="J73" s="44">
        <v>2</v>
      </c>
      <c r="K73" s="48" t="str">
        <f t="shared" si="6"/>
        <v/>
      </c>
      <c r="L73" s="46"/>
      <c r="M73" s="98"/>
      <c r="N73" s="99"/>
      <c r="O73" s="98"/>
      <c r="P73" s="98"/>
      <c r="Q73" s="98"/>
      <c r="R73" s="98"/>
      <c r="S73" s="98"/>
      <c r="T73" s="98"/>
      <c r="U73" s="98"/>
    </row>
    <row r="74" spans="1:21" s="100" customFormat="1" ht="15" customHeight="1" x14ac:dyDescent="0.2">
      <c r="A74" s="43"/>
      <c r="B74" s="136" t="s">
        <v>46</v>
      </c>
      <c r="C74" s="136"/>
      <c r="D74" s="44">
        <v>5</v>
      </c>
      <c r="E74" s="45" t="str">
        <f t="shared" si="5"/>
        <v/>
      </c>
      <c r="F74" s="46"/>
      <c r="G74" s="43"/>
      <c r="H74" s="136" t="s">
        <v>86</v>
      </c>
      <c r="I74" s="147"/>
      <c r="J74" s="44">
        <v>3</v>
      </c>
      <c r="K74" s="48" t="str">
        <f t="shared" si="6"/>
        <v/>
      </c>
      <c r="L74" s="46"/>
      <c r="M74" s="98"/>
      <c r="N74" s="99"/>
      <c r="O74" s="98"/>
      <c r="P74" s="98"/>
      <c r="Q74" s="98"/>
      <c r="R74" s="98"/>
      <c r="S74" s="98"/>
      <c r="T74" s="98"/>
      <c r="U74" s="98"/>
    </row>
    <row r="75" spans="1:21" s="100" customFormat="1" ht="15" customHeight="1" x14ac:dyDescent="0.2">
      <c r="A75" s="43"/>
      <c r="B75" s="136" t="s">
        <v>47</v>
      </c>
      <c r="C75" s="136"/>
      <c r="D75" s="44">
        <v>16</v>
      </c>
      <c r="E75" s="45" t="str">
        <f t="shared" si="5"/>
        <v/>
      </c>
      <c r="F75" s="46"/>
      <c r="G75" s="43"/>
      <c r="H75" s="136" t="s">
        <v>87</v>
      </c>
      <c r="I75" s="147"/>
      <c r="J75" s="44">
        <v>4</v>
      </c>
      <c r="K75" s="48" t="str">
        <f t="shared" si="6"/>
        <v/>
      </c>
      <c r="L75" s="46"/>
      <c r="M75" s="98"/>
      <c r="N75" s="99"/>
      <c r="O75" s="98"/>
      <c r="P75" s="98"/>
      <c r="Q75" s="98"/>
      <c r="R75" s="98"/>
      <c r="S75" s="98"/>
      <c r="T75" s="98"/>
      <c r="U75" s="98"/>
    </row>
    <row r="76" spans="1:21" s="100" customFormat="1" ht="15" customHeight="1" x14ac:dyDescent="0.2">
      <c r="A76" s="43"/>
      <c r="B76" s="136" t="s">
        <v>56</v>
      </c>
      <c r="C76" s="136"/>
      <c r="D76" s="44">
        <v>2</v>
      </c>
      <c r="E76" s="45" t="str">
        <f t="shared" si="5"/>
        <v/>
      </c>
      <c r="F76" s="46"/>
      <c r="G76" s="43"/>
      <c r="H76" s="124"/>
      <c r="I76" s="133"/>
      <c r="J76" s="44"/>
      <c r="K76" s="48" t="str">
        <f t="shared" si="6"/>
        <v/>
      </c>
      <c r="L76" s="46"/>
      <c r="M76" s="98"/>
      <c r="N76" s="99"/>
      <c r="O76" s="98"/>
      <c r="P76" s="98"/>
      <c r="Q76" s="98"/>
      <c r="R76" s="98"/>
      <c r="S76" s="98"/>
      <c r="T76" s="98"/>
      <c r="U76" s="98"/>
    </row>
    <row r="77" spans="1:21" s="100" customFormat="1" ht="15" customHeight="1" x14ac:dyDescent="0.2">
      <c r="A77" s="43"/>
      <c r="B77" s="136" t="s">
        <v>48</v>
      </c>
      <c r="C77" s="136"/>
      <c r="D77" s="44">
        <v>7</v>
      </c>
      <c r="E77" s="45" t="str">
        <f t="shared" si="5"/>
        <v/>
      </c>
      <c r="F77" s="46"/>
      <c r="G77" s="53" t="s">
        <v>113</v>
      </c>
      <c r="H77" s="134" t="s">
        <v>109</v>
      </c>
      <c r="I77" s="148"/>
      <c r="J77" s="63"/>
      <c r="K77" s="65"/>
      <c r="L77" s="41"/>
      <c r="M77" s="98"/>
      <c r="N77" s="99"/>
      <c r="O77" s="98"/>
      <c r="P77" s="98"/>
      <c r="Q77" s="98"/>
      <c r="R77" s="98"/>
      <c r="S77" s="98"/>
      <c r="T77" s="98"/>
      <c r="U77" s="98"/>
    </row>
    <row r="78" spans="1:21" s="100" customFormat="1" ht="15" customHeight="1" x14ac:dyDescent="0.2">
      <c r="A78" s="43"/>
      <c r="B78" s="136" t="s">
        <v>49</v>
      </c>
      <c r="C78" s="136"/>
      <c r="D78" s="44">
        <v>1</v>
      </c>
      <c r="E78" s="45" t="str">
        <f t="shared" si="5"/>
        <v/>
      </c>
      <c r="F78" s="46"/>
      <c r="G78" s="43"/>
      <c r="H78" s="136" t="s">
        <v>88</v>
      </c>
      <c r="I78" s="136"/>
      <c r="J78" s="44">
        <v>6</v>
      </c>
      <c r="K78" s="45" t="str">
        <f>IF(G78&gt;0,G78*J78,"")</f>
        <v/>
      </c>
      <c r="L78" s="46"/>
      <c r="M78" s="98"/>
      <c r="N78" s="99"/>
      <c r="O78" s="98"/>
      <c r="P78" s="98"/>
      <c r="Q78" s="98"/>
      <c r="R78" s="98"/>
      <c r="S78" s="98"/>
      <c r="T78" s="98"/>
      <c r="U78" s="98"/>
    </row>
    <row r="79" spans="1:21" s="100" customFormat="1" ht="15" customHeight="1" x14ac:dyDescent="0.2">
      <c r="A79" s="43"/>
      <c r="B79" s="136" t="s">
        <v>7</v>
      </c>
      <c r="C79" s="136"/>
      <c r="D79" s="44">
        <v>4</v>
      </c>
      <c r="E79" s="45" t="str">
        <f t="shared" si="5"/>
        <v/>
      </c>
      <c r="F79" s="46"/>
      <c r="G79" s="43"/>
      <c r="H79" s="136" t="s">
        <v>89</v>
      </c>
      <c r="I79" s="147"/>
      <c r="J79" s="44">
        <v>1</v>
      </c>
      <c r="K79" s="45" t="str">
        <f>IF(G79&gt;0,G79*J79,"")</f>
        <v/>
      </c>
      <c r="L79" s="46"/>
      <c r="M79" s="98"/>
      <c r="N79" s="99"/>
      <c r="O79" s="98"/>
      <c r="P79" s="98"/>
      <c r="Q79" s="98"/>
      <c r="R79" s="98"/>
      <c r="S79" s="98"/>
      <c r="T79" s="98"/>
      <c r="U79" s="98"/>
    </row>
    <row r="80" spans="1:21" s="100" customFormat="1" ht="15" customHeight="1" x14ac:dyDescent="0.2">
      <c r="A80" s="43"/>
      <c r="B80" s="136" t="s">
        <v>8</v>
      </c>
      <c r="C80" s="136"/>
      <c r="D80" s="44">
        <v>6</v>
      </c>
      <c r="E80" s="45" t="str">
        <f t="shared" si="5"/>
        <v/>
      </c>
      <c r="F80" s="46"/>
      <c r="G80" s="43"/>
      <c r="H80" s="136" t="s">
        <v>90</v>
      </c>
      <c r="I80" s="147"/>
      <c r="J80" s="44">
        <v>1.5</v>
      </c>
      <c r="K80" s="45" t="str">
        <f>IF(G80&gt;0,G80*J80,"")</f>
        <v/>
      </c>
      <c r="L80" s="46"/>
      <c r="M80" s="98"/>
      <c r="N80" s="99"/>
      <c r="O80" s="98"/>
      <c r="P80" s="98"/>
      <c r="Q80" s="98"/>
      <c r="R80" s="98"/>
      <c r="S80" s="98"/>
      <c r="T80" s="98"/>
      <c r="U80" s="98"/>
    </row>
    <row r="81" spans="1:21" s="100" customFormat="1" ht="15" customHeight="1" thickBot="1" x14ac:dyDescent="0.25">
      <c r="A81" s="43"/>
      <c r="B81" s="136" t="s">
        <v>42</v>
      </c>
      <c r="C81" s="136"/>
      <c r="D81" s="44">
        <v>8</v>
      </c>
      <c r="E81" s="45" t="str">
        <f t="shared" si="5"/>
        <v/>
      </c>
      <c r="F81" s="46"/>
      <c r="G81" s="55"/>
      <c r="H81" s="139" t="s">
        <v>119</v>
      </c>
      <c r="I81" s="140"/>
      <c r="J81" s="45"/>
      <c r="K81" s="45">
        <f>SUM(K11:K80)</f>
        <v>0</v>
      </c>
      <c r="L81" s="56"/>
      <c r="M81" s="98"/>
      <c r="N81" s="99"/>
      <c r="O81" s="98"/>
      <c r="P81" s="98"/>
      <c r="Q81" s="98"/>
      <c r="R81" s="98"/>
      <c r="S81" s="98"/>
      <c r="T81" s="98"/>
      <c r="U81" s="98"/>
    </row>
    <row r="82" spans="1:21" s="100" customFormat="1" ht="15" customHeight="1" x14ac:dyDescent="0.2">
      <c r="A82" s="43"/>
      <c r="B82" s="136" t="s">
        <v>35</v>
      </c>
      <c r="C82" s="136"/>
      <c r="D82" s="44">
        <v>2</v>
      </c>
      <c r="E82" s="45" t="str">
        <f t="shared" si="5"/>
        <v/>
      </c>
      <c r="F82" s="66"/>
      <c r="G82" s="67"/>
      <c r="H82" s="141"/>
      <c r="I82" s="142"/>
      <c r="J82" s="143">
        <f>SUM(K81+E100)/10</f>
        <v>0</v>
      </c>
      <c r="K82" s="144"/>
      <c r="L82" s="68"/>
      <c r="M82" s="98"/>
      <c r="N82" s="99"/>
      <c r="O82" s="98"/>
      <c r="P82" s="98"/>
      <c r="Q82" s="98"/>
      <c r="R82" s="98"/>
      <c r="S82" s="98"/>
      <c r="T82" s="98"/>
      <c r="U82" s="98"/>
    </row>
    <row r="83" spans="1:21" s="100" customFormat="1" ht="15" customHeight="1" x14ac:dyDescent="0.2">
      <c r="A83" s="43"/>
      <c r="B83" s="136" t="s">
        <v>28</v>
      </c>
      <c r="C83" s="136"/>
      <c r="D83" s="44">
        <v>3</v>
      </c>
      <c r="E83" s="45" t="str">
        <f t="shared" si="5"/>
        <v/>
      </c>
      <c r="F83" s="66"/>
      <c r="G83" s="145" t="s">
        <v>128</v>
      </c>
      <c r="H83" s="146"/>
      <c r="I83" s="69" t="s">
        <v>117</v>
      </c>
      <c r="J83" s="63"/>
      <c r="K83" s="70"/>
      <c r="L83" s="108" t="s">
        <v>118</v>
      </c>
      <c r="M83" s="98"/>
      <c r="N83" s="99"/>
      <c r="O83" s="98"/>
      <c r="P83" s="98"/>
      <c r="Q83" s="98"/>
      <c r="R83" s="98"/>
      <c r="S83" s="98"/>
      <c r="T83" s="98"/>
      <c r="U83" s="98"/>
    </row>
    <row r="84" spans="1:21" s="100" customFormat="1" ht="15" customHeight="1" x14ac:dyDescent="0.2">
      <c r="A84" s="43"/>
      <c r="B84" s="136" t="s">
        <v>29</v>
      </c>
      <c r="C84" s="136"/>
      <c r="D84" s="44">
        <v>1</v>
      </c>
      <c r="E84" s="45" t="str">
        <f t="shared" si="5"/>
        <v/>
      </c>
      <c r="F84" s="66"/>
      <c r="G84" s="72"/>
      <c r="H84" s="137" t="s">
        <v>130</v>
      </c>
      <c r="I84" s="138"/>
      <c r="J84" s="44"/>
      <c r="K84" s="73"/>
      <c r="L84" s="46"/>
      <c r="M84" s="98"/>
      <c r="N84" s="99"/>
      <c r="O84" s="98"/>
      <c r="P84" s="98"/>
      <c r="Q84" s="98"/>
      <c r="R84" s="98"/>
      <c r="S84" s="98"/>
      <c r="T84" s="98"/>
      <c r="U84" s="98"/>
    </row>
    <row r="85" spans="1:21" s="100" customFormat="1" ht="15" customHeight="1" x14ac:dyDescent="0.2">
      <c r="A85" s="43"/>
      <c r="B85" s="136" t="s">
        <v>50</v>
      </c>
      <c r="C85" s="136"/>
      <c r="D85" s="44">
        <v>8</v>
      </c>
      <c r="E85" s="45" t="str">
        <f t="shared" si="5"/>
        <v/>
      </c>
      <c r="F85" s="66"/>
      <c r="G85" s="72"/>
      <c r="H85" s="137" t="s">
        <v>129</v>
      </c>
      <c r="I85" s="138"/>
      <c r="J85" s="44"/>
      <c r="K85" s="45"/>
      <c r="L85" s="46"/>
      <c r="M85" s="98"/>
      <c r="N85" s="99"/>
      <c r="O85" s="98"/>
      <c r="P85" s="98"/>
      <c r="Q85" s="98"/>
      <c r="R85" s="98"/>
      <c r="S85" s="98"/>
      <c r="T85" s="98"/>
      <c r="U85" s="98"/>
    </row>
    <row r="86" spans="1:21" s="100" customFormat="1" ht="15" customHeight="1" x14ac:dyDescent="0.2">
      <c r="A86" s="43"/>
      <c r="B86" s="136" t="s">
        <v>26</v>
      </c>
      <c r="C86" s="136"/>
      <c r="D86" s="44">
        <v>2</v>
      </c>
      <c r="E86" s="45" t="str">
        <f t="shared" si="5"/>
        <v/>
      </c>
      <c r="F86" s="66"/>
      <c r="G86" s="72"/>
      <c r="H86" s="137" t="s">
        <v>131</v>
      </c>
      <c r="I86" s="138"/>
      <c r="J86" s="74"/>
      <c r="K86" s="74"/>
      <c r="L86" s="75"/>
      <c r="M86" s="98"/>
      <c r="N86" s="99"/>
      <c r="O86" s="98"/>
      <c r="P86" s="98"/>
      <c r="Q86" s="98"/>
      <c r="R86" s="98"/>
      <c r="S86" s="98"/>
      <c r="T86" s="98"/>
      <c r="U86" s="98"/>
    </row>
    <row r="87" spans="1:21" s="100" customFormat="1" ht="15" customHeight="1" x14ac:dyDescent="0.2">
      <c r="A87" s="43"/>
      <c r="B87" s="124"/>
      <c r="C87" s="124"/>
      <c r="D87" s="44"/>
      <c r="E87" s="45" t="str">
        <f t="shared" si="5"/>
        <v/>
      </c>
      <c r="F87" s="66"/>
      <c r="G87" s="72"/>
      <c r="H87" s="124"/>
      <c r="I87" s="133"/>
      <c r="J87" s="44"/>
      <c r="K87" s="76"/>
      <c r="L87" s="46"/>
      <c r="M87" s="98"/>
      <c r="N87" s="99"/>
      <c r="O87" s="98"/>
      <c r="P87" s="98"/>
      <c r="Q87" s="98"/>
      <c r="R87" s="98"/>
      <c r="S87" s="98"/>
      <c r="T87" s="98"/>
      <c r="U87" s="98"/>
    </row>
    <row r="88" spans="1:21" s="100" customFormat="1" ht="15" customHeight="1" x14ac:dyDescent="0.2">
      <c r="A88" s="53" t="s">
        <v>113</v>
      </c>
      <c r="B88" s="134" t="s">
        <v>110</v>
      </c>
      <c r="C88" s="134"/>
      <c r="D88" s="63"/>
      <c r="E88" s="64"/>
      <c r="F88" s="41" t="s">
        <v>116</v>
      </c>
      <c r="G88" s="77"/>
      <c r="H88" s="113" t="s">
        <v>120</v>
      </c>
      <c r="I88" s="135"/>
      <c r="J88" s="63"/>
      <c r="K88" s="64"/>
      <c r="L88" s="71"/>
      <c r="M88" s="98"/>
      <c r="N88" s="99"/>
      <c r="O88" s="98"/>
      <c r="P88" s="98"/>
      <c r="Q88" s="98"/>
      <c r="R88" s="98"/>
      <c r="S88" s="98"/>
      <c r="T88" s="98"/>
      <c r="U88" s="98"/>
    </row>
    <row r="89" spans="1:21" s="100" customFormat="1" ht="15" customHeight="1" x14ac:dyDescent="0.2">
      <c r="A89" s="43"/>
      <c r="B89" s="124"/>
      <c r="C89" s="124"/>
      <c r="D89" s="44"/>
      <c r="E89" s="45" t="str">
        <f t="shared" si="5"/>
        <v/>
      </c>
      <c r="F89" s="66"/>
      <c r="G89" s="72"/>
      <c r="H89" s="111" t="s">
        <v>121</v>
      </c>
      <c r="I89" s="131"/>
      <c r="J89" s="131"/>
      <c r="K89" s="131"/>
      <c r="L89" s="132"/>
      <c r="M89" s="98"/>
      <c r="N89" s="99"/>
      <c r="O89" s="98"/>
      <c r="P89" s="98"/>
      <c r="Q89" s="98"/>
      <c r="R89" s="98"/>
      <c r="S89" s="98"/>
      <c r="T89" s="98"/>
      <c r="U89" s="98"/>
    </row>
    <row r="90" spans="1:21" s="100" customFormat="1" ht="15" customHeight="1" x14ac:dyDescent="0.2">
      <c r="A90" s="43"/>
      <c r="B90" s="124"/>
      <c r="C90" s="124"/>
      <c r="D90" s="44"/>
      <c r="E90" s="45" t="str">
        <f t="shared" si="5"/>
        <v/>
      </c>
      <c r="F90" s="66"/>
      <c r="G90" s="78"/>
      <c r="H90" s="79" t="s">
        <v>122</v>
      </c>
      <c r="I90" s="126"/>
      <c r="J90" s="126"/>
      <c r="K90" s="126"/>
      <c r="L90" s="127"/>
      <c r="M90" s="98"/>
      <c r="N90" s="99"/>
      <c r="O90" s="98"/>
      <c r="P90" s="98"/>
      <c r="Q90" s="98"/>
      <c r="R90" s="98"/>
      <c r="S90" s="98"/>
      <c r="T90" s="98"/>
      <c r="U90" s="98"/>
    </row>
    <row r="91" spans="1:21" s="100" customFormat="1" ht="15" customHeight="1" x14ac:dyDescent="0.2">
      <c r="A91" s="43"/>
      <c r="B91" s="124"/>
      <c r="C91" s="124"/>
      <c r="D91" s="44"/>
      <c r="E91" s="45" t="str">
        <f t="shared" si="5"/>
        <v/>
      </c>
      <c r="F91" s="66"/>
      <c r="G91" s="78"/>
      <c r="H91" s="66" t="s">
        <v>123</v>
      </c>
      <c r="I91" s="128"/>
      <c r="J91" s="128"/>
      <c r="K91" s="128"/>
      <c r="L91" s="129"/>
      <c r="M91" s="98"/>
      <c r="N91" s="99"/>
      <c r="O91" s="98"/>
      <c r="P91" s="98"/>
      <c r="Q91" s="98"/>
      <c r="R91" s="98"/>
      <c r="S91" s="98"/>
      <c r="T91" s="98"/>
      <c r="U91" s="98"/>
    </row>
    <row r="92" spans="1:21" s="100" customFormat="1" ht="15" customHeight="1" x14ac:dyDescent="0.2">
      <c r="A92" s="43"/>
      <c r="B92" s="111"/>
      <c r="C92" s="112"/>
      <c r="D92" s="44"/>
      <c r="E92" s="45" t="str">
        <f t="shared" si="5"/>
        <v/>
      </c>
      <c r="F92" s="66"/>
      <c r="G92" s="78"/>
      <c r="H92" s="111"/>
      <c r="I92" s="130"/>
      <c r="J92" s="131"/>
      <c r="K92" s="131"/>
      <c r="L92" s="132"/>
      <c r="M92" s="98"/>
      <c r="N92" s="99"/>
      <c r="O92" s="98"/>
      <c r="P92" s="98"/>
      <c r="Q92" s="98"/>
      <c r="R92" s="98"/>
      <c r="S92" s="98"/>
      <c r="T92" s="98"/>
      <c r="U92" s="98"/>
    </row>
    <row r="93" spans="1:21" s="100" customFormat="1" ht="15" customHeight="1" x14ac:dyDescent="0.2">
      <c r="A93" s="43"/>
      <c r="B93" s="111"/>
      <c r="C93" s="112"/>
      <c r="D93" s="44"/>
      <c r="E93" s="45" t="str">
        <f t="shared" si="5"/>
        <v/>
      </c>
      <c r="F93" s="66"/>
      <c r="G93" s="80"/>
      <c r="H93" s="113" t="s">
        <v>116</v>
      </c>
      <c r="I93" s="114"/>
      <c r="J93" s="81"/>
      <c r="K93" s="81"/>
      <c r="L93" s="82"/>
      <c r="M93" s="98"/>
      <c r="N93" s="99"/>
      <c r="O93" s="98"/>
      <c r="P93" s="98"/>
      <c r="Q93" s="98"/>
      <c r="R93" s="98"/>
      <c r="S93" s="98"/>
      <c r="T93" s="98"/>
      <c r="U93" s="98"/>
    </row>
    <row r="94" spans="1:21" s="100" customFormat="1" ht="15" customHeight="1" x14ac:dyDescent="0.2">
      <c r="A94" s="43"/>
      <c r="B94" s="111"/>
      <c r="C94" s="112"/>
      <c r="D94" s="44"/>
      <c r="E94" s="45" t="str">
        <f t="shared" si="5"/>
        <v/>
      </c>
      <c r="F94" s="66"/>
      <c r="G94" s="115"/>
      <c r="H94" s="116"/>
      <c r="I94" s="116"/>
      <c r="J94" s="116"/>
      <c r="K94" s="116"/>
      <c r="L94" s="117"/>
      <c r="M94" s="98"/>
      <c r="N94" s="99"/>
      <c r="O94" s="98"/>
      <c r="P94" s="98"/>
      <c r="Q94" s="98"/>
      <c r="R94" s="98"/>
      <c r="S94" s="98"/>
      <c r="T94" s="98"/>
      <c r="U94" s="98"/>
    </row>
    <row r="95" spans="1:21" s="100" customFormat="1" ht="15" customHeight="1" x14ac:dyDescent="0.2">
      <c r="A95" s="83"/>
      <c r="B95" s="111"/>
      <c r="C95" s="112"/>
      <c r="D95" s="84"/>
      <c r="E95" s="45" t="str">
        <f t="shared" si="5"/>
        <v/>
      </c>
      <c r="F95" s="85"/>
      <c r="G95" s="118"/>
      <c r="H95" s="119"/>
      <c r="I95" s="119"/>
      <c r="J95" s="119"/>
      <c r="K95" s="119"/>
      <c r="L95" s="120"/>
      <c r="M95" s="98"/>
      <c r="N95" s="99"/>
      <c r="O95" s="98"/>
      <c r="P95" s="98"/>
      <c r="Q95" s="98"/>
      <c r="R95" s="98"/>
      <c r="S95" s="98"/>
      <c r="T95" s="98"/>
      <c r="U95" s="98"/>
    </row>
    <row r="96" spans="1:21" s="100" customFormat="1" ht="15" customHeight="1" x14ac:dyDescent="0.2">
      <c r="A96" s="83"/>
      <c r="B96" s="111"/>
      <c r="C96" s="112"/>
      <c r="D96" s="84"/>
      <c r="E96" s="45" t="str">
        <f t="shared" si="5"/>
        <v/>
      </c>
      <c r="F96" s="85"/>
      <c r="G96" s="118"/>
      <c r="H96" s="119"/>
      <c r="I96" s="119"/>
      <c r="J96" s="119"/>
      <c r="K96" s="119"/>
      <c r="L96" s="120"/>
      <c r="M96" s="98"/>
      <c r="N96" s="99"/>
      <c r="O96" s="98"/>
      <c r="P96" s="98"/>
      <c r="Q96" s="98"/>
      <c r="R96" s="98"/>
      <c r="S96" s="98"/>
      <c r="T96" s="98"/>
      <c r="U96" s="98"/>
    </row>
    <row r="97" spans="1:21" s="100" customFormat="1" ht="15" customHeight="1" x14ac:dyDescent="0.2">
      <c r="A97" s="83"/>
      <c r="B97" s="111"/>
      <c r="C97" s="112"/>
      <c r="D97" s="84"/>
      <c r="E97" s="45" t="str">
        <f t="shared" si="5"/>
        <v/>
      </c>
      <c r="F97" s="85"/>
      <c r="G97" s="118"/>
      <c r="H97" s="119"/>
      <c r="I97" s="119"/>
      <c r="J97" s="119"/>
      <c r="K97" s="119"/>
      <c r="L97" s="120"/>
      <c r="M97" s="98"/>
      <c r="N97" s="99"/>
      <c r="O97" s="98"/>
      <c r="P97" s="98"/>
      <c r="Q97" s="98"/>
      <c r="R97" s="98"/>
      <c r="S97" s="98"/>
      <c r="T97" s="98"/>
      <c r="U97" s="98"/>
    </row>
    <row r="98" spans="1:21" s="100" customFormat="1" ht="15" customHeight="1" x14ac:dyDescent="0.2">
      <c r="A98" s="83"/>
      <c r="B98" s="124"/>
      <c r="C98" s="124"/>
      <c r="D98" s="84"/>
      <c r="E98" s="45" t="str">
        <f t="shared" si="5"/>
        <v/>
      </c>
      <c r="F98" s="85"/>
      <c r="G98" s="118"/>
      <c r="H98" s="119"/>
      <c r="I98" s="119"/>
      <c r="J98" s="119"/>
      <c r="K98" s="119"/>
      <c r="L98" s="120"/>
      <c r="M98" s="98"/>
      <c r="N98" s="99"/>
      <c r="O98" s="98"/>
      <c r="P98" s="98"/>
      <c r="Q98" s="98"/>
      <c r="R98" s="98"/>
      <c r="S98" s="98"/>
      <c r="T98" s="98"/>
      <c r="U98" s="98"/>
    </row>
    <row r="99" spans="1:21" s="100" customFormat="1" ht="15" customHeight="1" x14ac:dyDescent="0.2">
      <c r="A99" s="83"/>
      <c r="B99" s="124"/>
      <c r="C99" s="124"/>
      <c r="D99" s="84"/>
      <c r="E99" s="45" t="str">
        <f t="shared" si="5"/>
        <v/>
      </c>
      <c r="F99" s="85"/>
      <c r="G99" s="118"/>
      <c r="H99" s="119"/>
      <c r="I99" s="119"/>
      <c r="J99" s="119"/>
      <c r="K99" s="119"/>
      <c r="L99" s="120"/>
      <c r="M99" s="98"/>
      <c r="N99" s="99"/>
      <c r="O99" s="98"/>
      <c r="P99" s="98"/>
      <c r="Q99" s="98"/>
      <c r="R99" s="98"/>
      <c r="S99" s="98"/>
      <c r="T99" s="98"/>
      <c r="U99" s="98"/>
    </row>
    <row r="100" spans="1:21" s="100" customFormat="1" ht="15" customHeight="1" thickBot="1" x14ac:dyDescent="0.25">
      <c r="A100" s="86"/>
      <c r="B100" s="125"/>
      <c r="C100" s="125"/>
      <c r="D100" s="87"/>
      <c r="E100" s="87">
        <f>SUM(E11:E99)</f>
        <v>0</v>
      </c>
      <c r="F100" s="88"/>
      <c r="G100" s="118"/>
      <c r="H100" s="119"/>
      <c r="I100" s="119"/>
      <c r="J100" s="119"/>
      <c r="K100" s="119"/>
      <c r="L100" s="120"/>
      <c r="M100" s="98"/>
      <c r="N100" s="99"/>
      <c r="O100" s="98"/>
      <c r="P100" s="98"/>
      <c r="Q100" s="98"/>
      <c r="R100" s="98"/>
      <c r="S100" s="98"/>
      <c r="T100" s="98"/>
      <c r="U100" s="98"/>
    </row>
    <row r="101" spans="1:21" s="100" customFormat="1" ht="15" customHeight="1" thickBot="1" x14ac:dyDescent="0.25">
      <c r="A101" s="89"/>
      <c r="B101" s="109" t="s">
        <v>115</v>
      </c>
      <c r="C101" s="110"/>
      <c r="D101" s="90"/>
      <c r="E101" s="90"/>
      <c r="F101" s="91"/>
      <c r="G101" s="121"/>
      <c r="H101" s="122"/>
      <c r="I101" s="122"/>
      <c r="J101" s="122"/>
      <c r="K101" s="122"/>
      <c r="L101" s="123"/>
      <c r="M101" s="98"/>
      <c r="N101" s="99"/>
      <c r="O101" s="98"/>
      <c r="P101" s="98"/>
      <c r="Q101" s="98"/>
      <c r="R101" s="98"/>
      <c r="S101" s="98"/>
      <c r="T101" s="98"/>
      <c r="U101" s="98"/>
    </row>
    <row r="102" spans="1:21" s="100" customFormat="1" ht="15" customHeight="1" x14ac:dyDescent="0.2">
      <c r="A102" s="98"/>
      <c r="B102" s="172"/>
      <c r="C102" s="172"/>
      <c r="D102" s="98"/>
      <c r="E102" s="98"/>
      <c r="F102" s="98"/>
      <c r="G102" s="92"/>
      <c r="H102" s="172"/>
      <c r="I102" s="173"/>
      <c r="J102" s="92"/>
      <c r="K102" s="92"/>
      <c r="L102" s="92"/>
      <c r="M102" s="98"/>
      <c r="N102" s="99"/>
      <c r="O102" s="98"/>
      <c r="P102" s="98"/>
      <c r="Q102" s="98"/>
      <c r="R102" s="98"/>
      <c r="S102" s="98"/>
      <c r="T102" s="98"/>
      <c r="U102" s="98"/>
    </row>
    <row r="103" spans="1:21" s="100" customFormat="1" ht="15" customHeight="1" x14ac:dyDescent="0.2">
      <c r="A103" s="79"/>
      <c r="B103" s="172"/>
      <c r="C103" s="172"/>
      <c r="D103" s="102"/>
      <c r="E103" s="103"/>
      <c r="F103" s="79"/>
      <c r="G103" s="92"/>
      <c r="H103" s="172"/>
      <c r="I103" s="173"/>
      <c r="J103" s="92"/>
      <c r="K103" s="92"/>
      <c r="L103" s="92"/>
      <c r="M103" s="98"/>
      <c r="N103" s="99"/>
      <c r="O103" s="98"/>
      <c r="P103" s="98"/>
      <c r="Q103" s="98"/>
      <c r="R103" s="98"/>
      <c r="S103" s="98"/>
      <c r="T103" s="98"/>
      <c r="U103" s="98"/>
    </row>
    <row r="104" spans="1:21" s="100" customFormat="1" ht="15" customHeight="1" x14ac:dyDescent="0.2">
      <c r="A104" s="79"/>
      <c r="B104" s="104"/>
      <c r="C104" s="105"/>
      <c r="D104" s="102"/>
      <c r="E104" s="103"/>
      <c r="F104" s="79"/>
      <c r="G104" s="101"/>
      <c r="H104" s="101"/>
      <c r="I104" s="101"/>
      <c r="J104" s="101"/>
      <c r="K104" s="101"/>
      <c r="L104" s="101"/>
      <c r="M104" s="98"/>
      <c r="N104" s="99"/>
      <c r="O104" s="98"/>
      <c r="P104" s="98"/>
      <c r="Q104" s="98"/>
      <c r="R104" s="98"/>
      <c r="S104" s="98"/>
      <c r="T104" s="98"/>
      <c r="U104" s="98"/>
    </row>
    <row r="105" spans="1:21" s="100" customFormat="1" ht="15" customHeight="1" x14ac:dyDescent="0.2">
      <c r="A105" s="79"/>
      <c r="B105" s="79"/>
      <c r="C105" s="79"/>
      <c r="D105" s="102"/>
      <c r="E105" s="79" t="str">
        <f>IF(A105&gt;0,A105*D105,"")</f>
        <v/>
      </c>
      <c r="F105" s="79"/>
      <c r="G105" s="101"/>
      <c r="H105" s="101"/>
      <c r="I105" s="101"/>
      <c r="J105" s="101"/>
      <c r="K105" s="101"/>
      <c r="L105" s="101"/>
      <c r="M105" s="98"/>
      <c r="N105" s="99"/>
      <c r="O105" s="98"/>
      <c r="P105" s="98"/>
      <c r="Q105" s="98"/>
      <c r="R105" s="98"/>
      <c r="S105" s="98"/>
      <c r="T105" s="98"/>
      <c r="U105" s="98"/>
    </row>
    <row r="106" spans="1:21" s="100" customFormat="1" ht="15" customHeight="1" x14ac:dyDescent="0.2">
      <c r="A106" s="79"/>
      <c r="B106" s="79"/>
      <c r="C106" s="79"/>
      <c r="D106" s="102"/>
      <c r="E106" s="79" t="str">
        <f>IF(A106&gt;0,A106*D106,"")</f>
        <v/>
      </c>
      <c r="F106" s="79"/>
      <c r="G106" s="101"/>
      <c r="H106" s="101"/>
      <c r="I106" s="101"/>
      <c r="J106" s="101"/>
      <c r="K106" s="101"/>
      <c r="L106" s="101"/>
      <c r="M106" s="98"/>
      <c r="N106" s="99"/>
      <c r="O106" s="98"/>
      <c r="P106" s="98"/>
      <c r="Q106" s="98"/>
      <c r="R106" s="98"/>
      <c r="S106" s="98"/>
      <c r="T106" s="98"/>
      <c r="U106" s="98"/>
    </row>
    <row r="107" spans="1:21" s="100" customFormat="1" ht="15" customHeight="1" x14ac:dyDescent="0.2">
      <c r="A107" s="79"/>
      <c r="B107" s="104"/>
      <c r="C107" s="105"/>
      <c r="D107" s="102"/>
      <c r="E107" s="103"/>
      <c r="F107" s="79"/>
      <c r="G107" s="101"/>
      <c r="H107" s="101"/>
      <c r="I107" s="101"/>
      <c r="J107" s="101"/>
      <c r="K107" s="101"/>
      <c r="L107" s="101"/>
      <c r="M107" s="98"/>
      <c r="N107" s="99"/>
      <c r="O107" s="98"/>
      <c r="P107" s="98"/>
      <c r="Q107" s="98"/>
      <c r="R107" s="98"/>
      <c r="S107" s="98"/>
      <c r="T107" s="98"/>
      <c r="U107" s="98"/>
    </row>
    <row r="108" spans="1:21" s="100" customFormat="1" ht="15" customHeight="1" x14ac:dyDescent="0.2">
      <c r="A108" s="79"/>
      <c r="B108" s="104"/>
      <c r="C108" s="105"/>
      <c r="D108" s="102"/>
      <c r="E108" s="103"/>
      <c r="F108" s="79"/>
      <c r="G108" s="101"/>
      <c r="H108" s="101"/>
      <c r="I108" s="101"/>
      <c r="J108" s="101"/>
      <c r="K108" s="101"/>
      <c r="L108" s="101"/>
      <c r="M108" s="98"/>
      <c r="N108" s="99"/>
      <c r="O108" s="98"/>
      <c r="P108" s="98"/>
      <c r="Q108" s="98"/>
      <c r="R108" s="98"/>
      <c r="S108" s="98"/>
      <c r="T108" s="98"/>
      <c r="U108" s="98"/>
    </row>
    <row r="109" spans="1:21" s="100" customFormat="1" ht="15" customHeight="1" x14ac:dyDescent="0.2">
      <c r="A109" s="79"/>
      <c r="B109" s="79"/>
      <c r="C109" s="79"/>
      <c r="D109" s="102"/>
      <c r="E109" s="101"/>
      <c r="F109" s="101"/>
      <c r="G109" s="101"/>
      <c r="H109" s="101"/>
      <c r="I109" s="101"/>
      <c r="J109" s="101"/>
      <c r="K109" s="101"/>
      <c r="L109" s="101"/>
      <c r="M109" s="98"/>
      <c r="N109" s="99"/>
      <c r="O109" s="98"/>
      <c r="P109" s="98"/>
      <c r="Q109" s="98"/>
      <c r="R109" s="98"/>
      <c r="S109" s="98"/>
      <c r="T109" s="98"/>
      <c r="U109" s="98"/>
    </row>
    <row r="110" spans="1:21" s="100" customFormat="1" ht="15" customHeight="1" x14ac:dyDescent="0.2">
      <c r="A110" s="101"/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98"/>
      <c r="N110" s="99"/>
      <c r="O110" s="98"/>
      <c r="P110" s="98"/>
      <c r="Q110" s="98"/>
      <c r="R110" s="98"/>
      <c r="S110" s="98"/>
      <c r="T110" s="98"/>
      <c r="U110" s="98"/>
    </row>
    <row r="111" spans="1:21" s="100" customFormat="1" ht="15" customHeight="1" x14ac:dyDescent="0.2">
      <c r="A111" s="102"/>
      <c r="B111" s="102"/>
      <c r="C111" s="102"/>
      <c r="D111" s="102"/>
      <c r="E111" s="101"/>
      <c r="F111" s="101"/>
      <c r="G111" s="101"/>
      <c r="H111" s="101"/>
      <c r="I111" s="101"/>
      <c r="J111" s="101"/>
      <c r="K111" s="101"/>
      <c r="L111" s="101"/>
      <c r="M111" s="98"/>
      <c r="N111" s="99"/>
      <c r="O111" s="98"/>
      <c r="P111" s="98"/>
      <c r="Q111" s="98"/>
      <c r="R111" s="98"/>
      <c r="S111" s="98"/>
      <c r="T111" s="98"/>
      <c r="U111" s="98"/>
    </row>
    <row r="112" spans="1:21" s="100" customFormat="1" ht="15" customHeight="1" x14ac:dyDescent="0.2">
      <c r="A112" s="79"/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98"/>
      <c r="N112" s="99"/>
      <c r="O112" s="98"/>
      <c r="P112" s="98"/>
      <c r="Q112" s="98"/>
      <c r="R112" s="98"/>
      <c r="S112" s="98"/>
      <c r="T112" s="98"/>
      <c r="U112" s="98"/>
    </row>
    <row r="113" spans="1:21" s="100" customFormat="1" ht="15" customHeight="1" x14ac:dyDescent="0.2">
      <c r="A113" s="79"/>
      <c r="B113" s="79"/>
      <c r="C113" s="79"/>
      <c r="D113" s="102"/>
      <c r="E113" s="101"/>
      <c r="F113" s="101"/>
      <c r="G113" s="101"/>
      <c r="H113" s="101"/>
      <c r="I113" s="101"/>
      <c r="J113" s="101"/>
      <c r="K113" s="101"/>
      <c r="L113" s="101"/>
      <c r="M113" s="98"/>
      <c r="N113" s="99"/>
      <c r="O113" s="98"/>
      <c r="P113" s="98"/>
      <c r="Q113" s="98"/>
      <c r="R113" s="98"/>
      <c r="S113" s="98"/>
      <c r="T113" s="98"/>
      <c r="U113" s="98"/>
    </row>
    <row r="114" spans="1:21" ht="15" customHeight="1" x14ac:dyDescent="0.2">
      <c r="A114" s="79"/>
      <c r="B114" s="79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92"/>
      <c r="N114" s="93"/>
      <c r="O114" s="92"/>
      <c r="P114" s="92"/>
      <c r="Q114" s="92"/>
      <c r="R114" s="92"/>
      <c r="S114" s="92"/>
      <c r="T114" s="92"/>
      <c r="U114" s="92"/>
    </row>
    <row r="115" spans="1:21" ht="15" customHeight="1" x14ac:dyDescent="0.2">
      <c r="A115" s="102"/>
      <c r="B115" s="102"/>
      <c r="C115" s="102"/>
      <c r="D115" s="102"/>
      <c r="E115" s="101"/>
      <c r="F115" s="101"/>
      <c r="G115" s="101"/>
      <c r="H115" s="101"/>
      <c r="I115" s="101"/>
      <c r="J115" s="101"/>
      <c r="K115" s="101"/>
      <c r="L115" s="101"/>
      <c r="M115" s="92"/>
      <c r="N115" s="93"/>
      <c r="O115" s="92"/>
      <c r="P115" s="92"/>
      <c r="Q115" s="92"/>
      <c r="R115" s="92"/>
      <c r="S115" s="92"/>
      <c r="T115" s="92"/>
      <c r="U115" s="92"/>
    </row>
    <row r="116" spans="1:21" x14ac:dyDescent="0.2">
      <c r="A116" s="101"/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6"/>
      <c r="N116" s="93"/>
      <c r="O116" s="92"/>
      <c r="P116" s="92"/>
      <c r="Q116" s="92"/>
      <c r="R116" s="92"/>
      <c r="S116" s="92"/>
      <c r="T116" s="92"/>
      <c r="U116" s="92"/>
    </row>
    <row r="117" spans="1:21" x14ac:dyDescent="0.2">
      <c r="A117" s="101"/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92"/>
      <c r="N117" s="93"/>
      <c r="O117" s="92"/>
      <c r="P117" s="92"/>
      <c r="Q117" s="92"/>
      <c r="R117" s="92"/>
      <c r="S117" s="92"/>
      <c r="T117" s="92"/>
      <c r="U117" s="92"/>
    </row>
    <row r="118" spans="1:21" ht="13.5" customHeight="1" x14ac:dyDescent="0.2">
      <c r="A118" s="101"/>
      <c r="B118" s="101"/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92"/>
      <c r="N118" s="93"/>
      <c r="O118" s="92"/>
      <c r="P118" s="92"/>
      <c r="Q118" s="92"/>
      <c r="R118" s="92"/>
      <c r="S118" s="92"/>
      <c r="T118" s="92"/>
      <c r="U118" s="92"/>
    </row>
    <row r="119" spans="1:21" ht="12.75" customHeight="1" x14ac:dyDescent="0.2">
      <c r="A119" s="101"/>
      <c r="B119" s="101"/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92"/>
      <c r="N119" s="93"/>
      <c r="O119" s="92"/>
      <c r="P119" s="92"/>
      <c r="Q119" s="92"/>
      <c r="R119" s="92"/>
      <c r="S119" s="92"/>
      <c r="T119" s="92"/>
      <c r="U119" s="92"/>
    </row>
    <row r="120" spans="1:21" x14ac:dyDescent="0.2">
      <c r="A120" s="101"/>
      <c r="B120" s="101"/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92"/>
      <c r="N120" s="93"/>
      <c r="O120" s="92"/>
      <c r="P120" s="92"/>
      <c r="Q120" s="92"/>
      <c r="R120" s="92"/>
      <c r="S120" s="92"/>
      <c r="T120" s="92"/>
      <c r="U120" s="92"/>
    </row>
    <row r="121" spans="1:21" x14ac:dyDescent="0.2">
      <c r="A121" s="101"/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92"/>
      <c r="N121" s="93"/>
      <c r="O121" s="92"/>
      <c r="P121" s="92"/>
      <c r="Q121" s="92"/>
      <c r="R121" s="92"/>
      <c r="S121" s="92"/>
      <c r="T121" s="92"/>
      <c r="U121" s="92"/>
    </row>
    <row r="122" spans="1:21" ht="12.75" customHeight="1" x14ac:dyDescent="0.2">
      <c r="A122" s="101"/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92"/>
      <c r="N122" s="93"/>
      <c r="O122" s="92"/>
      <c r="P122" s="92"/>
      <c r="Q122" s="92"/>
      <c r="R122" s="92"/>
      <c r="S122" s="92"/>
      <c r="T122" s="92"/>
      <c r="U122" s="92"/>
    </row>
    <row r="123" spans="1:21" x14ac:dyDescent="0.2">
      <c r="A123" s="101"/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92"/>
      <c r="N123" s="93"/>
      <c r="O123" s="92"/>
      <c r="P123" s="92"/>
      <c r="Q123" s="92"/>
      <c r="R123" s="92"/>
      <c r="S123" s="92"/>
      <c r="T123" s="92"/>
      <c r="U123" s="92"/>
    </row>
    <row r="124" spans="1:21" x14ac:dyDescent="0.2">
      <c r="A124" s="101"/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92"/>
      <c r="N124" s="93"/>
      <c r="O124" s="92"/>
      <c r="P124" s="92"/>
      <c r="Q124" s="92"/>
      <c r="R124" s="92"/>
      <c r="S124" s="92"/>
      <c r="T124" s="92"/>
      <c r="U124" s="92"/>
    </row>
    <row r="125" spans="1:21" x14ac:dyDescent="0.2">
      <c r="A125" s="101"/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92"/>
      <c r="N125" s="93"/>
      <c r="O125" s="92"/>
      <c r="P125" s="92"/>
      <c r="Q125" s="92"/>
      <c r="R125" s="92"/>
      <c r="S125" s="92"/>
      <c r="T125" s="92"/>
      <c r="U125" s="92"/>
    </row>
    <row r="126" spans="1:21" x14ac:dyDescent="0.2">
      <c r="A126" s="101"/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92"/>
      <c r="N126" s="93"/>
      <c r="O126" s="92"/>
      <c r="P126" s="92"/>
      <c r="Q126" s="92"/>
      <c r="R126" s="92"/>
      <c r="S126" s="92"/>
      <c r="T126" s="92"/>
      <c r="U126" s="92"/>
    </row>
    <row r="127" spans="1:21" x14ac:dyDescent="0.2">
      <c r="A127" s="101"/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92"/>
      <c r="N127" s="93"/>
      <c r="O127" s="92"/>
      <c r="P127" s="92"/>
      <c r="Q127" s="92"/>
      <c r="R127" s="92"/>
      <c r="S127" s="92"/>
      <c r="T127" s="92"/>
      <c r="U127" s="92"/>
    </row>
    <row r="128" spans="1:21" x14ac:dyDescent="0.2">
      <c r="A128" s="101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92"/>
      <c r="N128" s="93"/>
      <c r="O128" s="92"/>
      <c r="P128" s="92"/>
      <c r="Q128" s="92"/>
      <c r="R128" s="92"/>
      <c r="S128" s="92"/>
      <c r="T128" s="92"/>
      <c r="U128" s="92"/>
    </row>
    <row r="129" spans="1:21" x14ac:dyDescent="0.2">
      <c r="A129" s="101"/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92"/>
      <c r="N129" s="93"/>
      <c r="O129" s="92"/>
      <c r="P129" s="92"/>
      <c r="Q129" s="92"/>
      <c r="R129" s="92"/>
      <c r="S129" s="92"/>
      <c r="T129" s="92"/>
      <c r="U129" s="92"/>
    </row>
    <row r="130" spans="1:21" x14ac:dyDescent="0.2">
      <c r="A130" s="101"/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92"/>
      <c r="N130" s="93"/>
      <c r="O130" s="92"/>
      <c r="P130" s="92"/>
      <c r="Q130" s="92"/>
      <c r="R130" s="92"/>
      <c r="S130" s="92"/>
      <c r="T130" s="92"/>
      <c r="U130" s="92"/>
    </row>
    <row r="131" spans="1:21" x14ac:dyDescent="0.2">
      <c r="A131" s="101"/>
      <c r="B131" s="101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92"/>
      <c r="N131" s="93"/>
      <c r="O131" s="92"/>
      <c r="P131" s="92"/>
      <c r="Q131" s="92"/>
      <c r="R131" s="92"/>
      <c r="S131" s="92"/>
      <c r="T131" s="92"/>
      <c r="U131" s="92"/>
    </row>
    <row r="132" spans="1:21" x14ac:dyDescent="0.2">
      <c r="A132" s="101"/>
      <c r="B132" s="101"/>
      <c r="C132" s="101"/>
      <c r="D132" s="101"/>
      <c r="E132" s="101"/>
      <c r="F132" s="101"/>
      <c r="G132" s="101"/>
      <c r="H132" s="101"/>
      <c r="I132" s="101"/>
      <c r="J132" s="101"/>
      <c r="K132" s="101"/>
      <c r="L132" s="101"/>
      <c r="M132" s="92"/>
      <c r="N132" s="93"/>
      <c r="O132" s="92"/>
      <c r="P132" s="92"/>
      <c r="Q132" s="92"/>
      <c r="R132" s="92"/>
      <c r="S132" s="92"/>
      <c r="T132" s="92"/>
      <c r="U132" s="92"/>
    </row>
    <row r="133" spans="1:21" x14ac:dyDescent="0.2">
      <c r="A133" s="101"/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92"/>
      <c r="N133" s="93"/>
      <c r="O133" s="92"/>
      <c r="P133" s="92"/>
      <c r="Q133" s="92"/>
      <c r="R133" s="92"/>
      <c r="S133" s="92"/>
      <c r="T133" s="92"/>
      <c r="U133" s="92"/>
    </row>
    <row r="134" spans="1:21" x14ac:dyDescent="0.2">
      <c r="A134" s="101"/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92"/>
      <c r="N134" s="93"/>
      <c r="O134" s="92"/>
      <c r="P134" s="92"/>
      <c r="Q134" s="92"/>
      <c r="R134" s="92"/>
      <c r="S134" s="92"/>
      <c r="T134" s="92"/>
      <c r="U134" s="92"/>
    </row>
    <row r="135" spans="1:21" x14ac:dyDescent="0.2">
      <c r="A135" s="101"/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92"/>
      <c r="N135" s="93"/>
      <c r="O135" s="92"/>
      <c r="P135" s="92"/>
      <c r="Q135" s="92"/>
      <c r="R135" s="92"/>
      <c r="S135" s="92"/>
      <c r="T135" s="92"/>
      <c r="U135" s="92"/>
    </row>
    <row r="136" spans="1:21" x14ac:dyDescent="0.2">
      <c r="A136" s="101"/>
      <c r="B136" s="101"/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92"/>
      <c r="N136" s="93"/>
      <c r="O136" s="92"/>
      <c r="P136" s="92"/>
      <c r="Q136" s="92"/>
      <c r="R136" s="92"/>
      <c r="S136" s="92"/>
      <c r="T136" s="92"/>
      <c r="U136" s="92"/>
    </row>
    <row r="137" spans="1:21" x14ac:dyDescent="0.2">
      <c r="A137" s="92"/>
      <c r="B137" s="92"/>
      <c r="C137" s="92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3"/>
      <c r="O137" s="92"/>
      <c r="P137" s="92"/>
      <c r="Q137" s="92"/>
      <c r="R137" s="92"/>
      <c r="S137" s="92"/>
      <c r="T137" s="92"/>
      <c r="U137" s="92"/>
    </row>
    <row r="138" spans="1:21" x14ac:dyDescent="0.2">
      <c r="A138" s="92"/>
      <c r="B138" s="92"/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3"/>
      <c r="O138" s="92"/>
      <c r="P138" s="92"/>
      <c r="Q138" s="92"/>
      <c r="R138" s="92"/>
      <c r="S138" s="92"/>
      <c r="T138" s="92"/>
      <c r="U138" s="92"/>
    </row>
    <row r="139" spans="1:21" x14ac:dyDescent="0.2">
      <c r="A139" s="92"/>
      <c r="B139" s="92"/>
      <c r="C139" s="92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3"/>
      <c r="O139" s="92"/>
      <c r="P139" s="92"/>
      <c r="Q139" s="92"/>
      <c r="R139" s="92"/>
      <c r="S139" s="92"/>
      <c r="T139" s="92"/>
      <c r="U139" s="92"/>
    </row>
    <row r="140" spans="1:21" x14ac:dyDescent="0.2">
      <c r="A140" s="92"/>
      <c r="B140" s="92"/>
      <c r="C140" s="92"/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3"/>
      <c r="O140" s="92"/>
      <c r="P140" s="92"/>
      <c r="Q140" s="92"/>
      <c r="R140" s="92"/>
      <c r="S140" s="92"/>
      <c r="T140" s="92"/>
      <c r="U140" s="92"/>
    </row>
    <row r="141" spans="1:21" x14ac:dyDescent="0.2">
      <c r="A141" s="92"/>
      <c r="B141" s="92"/>
      <c r="C141" s="92"/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3"/>
      <c r="O141" s="92"/>
      <c r="P141" s="92"/>
      <c r="Q141" s="92"/>
      <c r="R141" s="92"/>
      <c r="S141" s="92"/>
      <c r="T141" s="92"/>
      <c r="U141" s="92"/>
    </row>
    <row r="142" spans="1:21" x14ac:dyDescent="0.2">
      <c r="A142" s="92"/>
      <c r="B142" s="92"/>
      <c r="C142" s="92"/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3"/>
      <c r="O142" s="92"/>
      <c r="P142" s="92"/>
      <c r="Q142" s="92"/>
      <c r="R142" s="92"/>
      <c r="S142" s="92"/>
      <c r="T142" s="92"/>
      <c r="U142" s="92"/>
    </row>
    <row r="143" spans="1:21" x14ac:dyDescent="0.2">
      <c r="A143" s="92"/>
      <c r="B143" s="92"/>
      <c r="C143" s="92"/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3"/>
      <c r="O143" s="92"/>
      <c r="P143" s="92"/>
      <c r="Q143" s="92"/>
      <c r="R143" s="92"/>
      <c r="S143" s="92"/>
      <c r="T143" s="92"/>
      <c r="U143" s="92"/>
    </row>
    <row r="144" spans="1:21" x14ac:dyDescent="0.2">
      <c r="A144" s="92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3"/>
      <c r="O144" s="92"/>
      <c r="P144" s="92"/>
      <c r="Q144" s="92"/>
      <c r="R144" s="92"/>
      <c r="S144" s="92"/>
      <c r="T144" s="92"/>
      <c r="U144" s="92"/>
    </row>
    <row r="145" spans="1:21" x14ac:dyDescent="0.2">
      <c r="A145" s="92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3"/>
      <c r="O145" s="92"/>
      <c r="P145" s="92"/>
      <c r="Q145" s="92"/>
      <c r="R145" s="92"/>
      <c r="S145" s="92"/>
      <c r="T145" s="92"/>
      <c r="U145" s="92"/>
    </row>
    <row r="146" spans="1:21" x14ac:dyDescent="0.2">
      <c r="A146" s="92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3"/>
      <c r="O146" s="92"/>
      <c r="P146" s="92"/>
      <c r="Q146" s="92"/>
      <c r="R146" s="92"/>
      <c r="S146" s="92"/>
      <c r="T146" s="92"/>
      <c r="U146" s="92"/>
    </row>
    <row r="147" spans="1:21" x14ac:dyDescent="0.2">
      <c r="A147" s="92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3"/>
      <c r="O147" s="92"/>
      <c r="P147" s="92"/>
      <c r="Q147" s="92"/>
      <c r="R147" s="92"/>
      <c r="S147" s="92"/>
      <c r="T147" s="92"/>
      <c r="U147" s="92"/>
    </row>
    <row r="148" spans="1:21" x14ac:dyDescent="0.2">
      <c r="A148" s="92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3"/>
      <c r="O148" s="92"/>
      <c r="P148" s="92"/>
      <c r="Q148" s="92"/>
      <c r="R148" s="92"/>
      <c r="S148" s="92"/>
      <c r="T148" s="92"/>
      <c r="U148" s="92"/>
    </row>
    <row r="149" spans="1:21" x14ac:dyDescent="0.2">
      <c r="A149" s="92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3"/>
      <c r="O149" s="92"/>
      <c r="P149" s="92"/>
      <c r="Q149" s="92"/>
      <c r="R149" s="92"/>
      <c r="S149" s="92"/>
      <c r="T149" s="92"/>
      <c r="U149" s="92"/>
    </row>
    <row r="150" spans="1:21" x14ac:dyDescent="0.2">
      <c r="A150" s="92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3"/>
      <c r="O150" s="92"/>
      <c r="P150" s="92"/>
      <c r="Q150" s="92"/>
      <c r="R150" s="92"/>
      <c r="S150" s="92"/>
      <c r="T150" s="92"/>
      <c r="U150" s="92"/>
    </row>
    <row r="151" spans="1:21" x14ac:dyDescent="0.2">
      <c r="A151" s="92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3"/>
      <c r="O151" s="92"/>
      <c r="P151" s="92"/>
      <c r="Q151" s="92"/>
      <c r="R151" s="92"/>
      <c r="S151" s="92"/>
      <c r="T151" s="92"/>
      <c r="U151" s="92"/>
    </row>
    <row r="152" spans="1:21" x14ac:dyDescent="0.2">
      <c r="A152" s="92"/>
      <c r="B152" s="92"/>
      <c r="C152" s="92"/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3"/>
      <c r="O152" s="92"/>
      <c r="P152" s="92"/>
      <c r="Q152" s="92"/>
      <c r="R152" s="92"/>
      <c r="S152" s="92"/>
      <c r="T152" s="92"/>
      <c r="U152" s="92"/>
    </row>
    <row r="153" spans="1:21" x14ac:dyDescent="0.2">
      <c r="A153" s="92"/>
      <c r="B153" s="92"/>
      <c r="C153" s="92"/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3"/>
      <c r="O153" s="92"/>
      <c r="P153" s="92"/>
      <c r="Q153" s="92"/>
      <c r="R153" s="92"/>
      <c r="S153" s="92"/>
      <c r="T153" s="92"/>
      <c r="U153" s="92"/>
    </row>
    <row r="154" spans="1:21" x14ac:dyDescent="0.2">
      <c r="A154" s="92"/>
      <c r="B154" s="92"/>
      <c r="C154" s="92"/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3"/>
      <c r="O154" s="92"/>
      <c r="P154" s="92"/>
      <c r="Q154" s="92"/>
      <c r="R154" s="92"/>
      <c r="S154" s="92"/>
      <c r="T154" s="92"/>
      <c r="U154" s="92"/>
    </row>
    <row r="155" spans="1:21" x14ac:dyDescent="0.2">
      <c r="A155" s="92"/>
      <c r="B155" s="92"/>
      <c r="C155" s="92"/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3"/>
      <c r="O155" s="92"/>
      <c r="P155" s="92"/>
      <c r="Q155" s="92"/>
      <c r="R155" s="92"/>
      <c r="S155" s="92"/>
      <c r="T155" s="92"/>
      <c r="U155" s="92"/>
    </row>
    <row r="156" spans="1:21" x14ac:dyDescent="0.2">
      <c r="A156" s="92"/>
      <c r="B156" s="92"/>
      <c r="C156" s="92"/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3"/>
      <c r="O156" s="92"/>
      <c r="P156" s="92"/>
      <c r="Q156" s="92"/>
      <c r="R156" s="92"/>
      <c r="S156" s="92"/>
      <c r="T156" s="92"/>
      <c r="U156" s="92"/>
    </row>
    <row r="157" spans="1:21" x14ac:dyDescent="0.2">
      <c r="A157" s="92"/>
      <c r="B157" s="92"/>
      <c r="C157" s="92"/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3"/>
      <c r="O157" s="92"/>
      <c r="P157" s="92"/>
      <c r="Q157" s="92"/>
      <c r="R157" s="92"/>
      <c r="S157" s="92"/>
      <c r="T157" s="92"/>
      <c r="U157" s="92"/>
    </row>
    <row r="158" spans="1:21" x14ac:dyDescent="0.2">
      <c r="A158" s="92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3"/>
      <c r="O158" s="92"/>
      <c r="P158" s="92"/>
      <c r="Q158" s="92"/>
      <c r="R158" s="92"/>
      <c r="S158" s="92"/>
      <c r="T158" s="92"/>
      <c r="U158" s="92"/>
    </row>
    <row r="159" spans="1:21" x14ac:dyDescent="0.2">
      <c r="A159" s="92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3"/>
      <c r="O159" s="92"/>
      <c r="P159" s="92"/>
      <c r="Q159" s="92"/>
      <c r="R159" s="92"/>
      <c r="S159" s="92"/>
      <c r="T159" s="92"/>
      <c r="U159" s="92"/>
    </row>
    <row r="160" spans="1:21" x14ac:dyDescent="0.2">
      <c r="A160" s="92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3"/>
      <c r="O160" s="92"/>
      <c r="P160" s="92"/>
      <c r="Q160" s="92"/>
      <c r="R160" s="92"/>
      <c r="S160" s="92"/>
      <c r="T160" s="92"/>
      <c r="U160" s="92"/>
    </row>
    <row r="161" spans="1:21" x14ac:dyDescent="0.2">
      <c r="A161" s="92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3"/>
      <c r="O161" s="92"/>
      <c r="P161" s="92"/>
      <c r="Q161" s="92"/>
      <c r="R161" s="92"/>
      <c r="S161" s="92"/>
      <c r="T161" s="92"/>
      <c r="U161" s="92"/>
    </row>
    <row r="162" spans="1:21" x14ac:dyDescent="0.2">
      <c r="A162" s="92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3"/>
      <c r="O162" s="92"/>
      <c r="P162" s="92"/>
      <c r="Q162" s="92"/>
      <c r="R162" s="92"/>
      <c r="S162" s="92"/>
      <c r="T162" s="92"/>
      <c r="U162" s="92"/>
    </row>
    <row r="163" spans="1:21" x14ac:dyDescent="0.2">
      <c r="A163" s="92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3"/>
      <c r="O163" s="92"/>
      <c r="P163" s="92"/>
      <c r="Q163" s="92"/>
      <c r="R163" s="92"/>
      <c r="S163" s="92"/>
      <c r="T163" s="92"/>
      <c r="U163" s="92"/>
    </row>
    <row r="164" spans="1:21" x14ac:dyDescent="0.2">
      <c r="A164" s="92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3"/>
      <c r="O164" s="92"/>
      <c r="P164" s="92"/>
      <c r="Q164" s="92"/>
      <c r="R164" s="92"/>
      <c r="S164" s="92"/>
      <c r="T164" s="92"/>
      <c r="U164" s="92"/>
    </row>
  </sheetData>
  <sheetProtection password="874D" sheet="1" objects="1" scenarios="1"/>
  <mergeCells count="197">
    <mergeCell ref="G3:H3"/>
    <mergeCell ref="B102:C102"/>
    <mergeCell ref="H102:I102"/>
    <mergeCell ref="B103:C103"/>
    <mergeCell ref="H103:I103"/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L8"/>
    <mergeCell ref="B9:C9"/>
    <mergeCell ref="H9:I9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B47:C47"/>
    <mergeCell ref="H47:I47"/>
    <mergeCell ref="B48:C48"/>
    <mergeCell ref="H48:I48"/>
    <mergeCell ref="B49:C49"/>
    <mergeCell ref="H49:I49"/>
    <mergeCell ref="B50:C50"/>
    <mergeCell ref="H50:I50"/>
    <mergeCell ref="B51:C51"/>
    <mergeCell ref="H51:I51"/>
    <mergeCell ref="B52:C52"/>
    <mergeCell ref="H52:I52"/>
    <mergeCell ref="B53:C53"/>
    <mergeCell ref="H53:I53"/>
    <mergeCell ref="B54:C54"/>
    <mergeCell ref="H54:I54"/>
    <mergeCell ref="B55:C55"/>
    <mergeCell ref="H55:I55"/>
    <mergeCell ref="B56:C56"/>
    <mergeCell ref="H56:I5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B62:C62"/>
    <mergeCell ref="H62:I62"/>
    <mergeCell ref="B63:C63"/>
    <mergeCell ref="H63:I63"/>
    <mergeCell ref="B64:C64"/>
    <mergeCell ref="H64:I64"/>
    <mergeCell ref="B65:C65"/>
    <mergeCell ref="H65:I65"/>
    <mergeCell ref="B66:C66"/>
    <mergeCell ref="H66:I66"/>
    <mergeCell ref="B67:C67"/>
    <mergeCell ref="H67:I67"/>
    <mergeCell ref="B68:C68"/>
    <mergeCell ref="H68:I68"/>
    <mergeCell ref="B69:C69"/>
    <mergeCell ref="H69:I69"/>
    <mergeCell ref="H70:I70"/>
    <mergeCell ref="B71:C71"/>
    <mergeCell ref="H71:I71"/>
    <mergeCell ref="B72:C72"/>
    <mergeCell ref="H72:I72"/>
    <mergeCell ref="B73:C73"/>
    <mergeCell ref="H73:I73"/>
    <mergeCell ref="B74:C74"/>
    <mergeCell ref="H74:I74"/>
    <mergeCell ref="B75:C75"/>
    <mergeCell ref="H75:I75"/>
    <mergeCell ref="B76:C76"/>
    <mergeCell ref="H76:I76"/>
    <mergeCell ref="B77:C77"/>
    <mergeCell ref="H77:I77"/>
    <mergeCell ref="B78:C78"/>
    <mergeCell ref="H78:I78"/>
    <mergeCell ref="B79:C79"/>
    <mergeCell ref="H79:I79"/>
    <mergeCell ref="B80:C80"/>
    <mergeCell ref="H80:I80"/>
    <mergeCell ref="B81:C81"/>
    <mergeCell ref="H81:I81"/>
    <mergeCell ref="B82:C82"/>
    <mergeCell ref="H82:I82"/>
    <mergeCell ref="J82:K82"/>
    <mergeCell ref="B83:C83"/>
    <mergeCell ref="G83:H83"/>
    <mergeCell ref="B84:C84"/>
    <mergeCell ref="H84:I84"/>
    <mergeCell ref="B85:C85"/>
    <mergeCell ref="H85:I85"/>
    <mergeCell ref="B86:C86"/>
    <mergeCell ref="H86:I86"/>
    <mergeCell ref="B87:C87"/>
    <mergeCell ref="H87:I87"/>
    <mergeCell ref="B88:C88"/>
    <mergeCell ref="H88:I88"/>
    <mergeCell ref="B89:C89"/>
    <mergeCell ref="H89:L89"/>
    <mergeCell ref="B100:C100"/>
    <mergeCell ref="B90:C90"/>
    <mergeCell ref="I90:L90"/>
    <mergeCell ref="B91:C91"/>
    <mergeCell ref="I91:L91"/>
    <mergeCell ref="B92:C92"/>
    <mergeCell ref="H92:L92"/>
    <mergeCell ref="B101:C101"/>
    <mergeCell ref="B93:C93"/>
    <mergeCell ref="H93:I93"/>
    <mergeCell ref="B94:C94"/>
    <mergeCell ref="G94:L101"/>
    <mergeCell ref="B95:C95"/>
    <mergeCell ref="B96:C96"/>
    <mergeCell ref="B97:C97"/>
    <mergeCell ref="B98:C98"/>
    <mergeCell ref="B99:C99"/>
  </mergeCells>
  <phoneticPr fontId="9" type="noConversion"/>
  <pageMargins left="0.78740157499999996" right="0.78740157499999996" top="0.984251969" bottom="0.984251969" header="0.4921259845" footer="0.4921259845"/>
  <pageSetup paperSize="9" scale="87" fitToHeight="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219075</xdr:colOff>
                    <xdr:row>2</xdr:row>
                    <xdr:rowOff>161925</xdr:rowOff>
                  </from>
                  <to>
                    <xdr:col>8</xdr:col>
                    <xdr:colOff>581025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390525</xdr:colOff>
                    <xdr:row>2</xdr:row>
                    <xdr:rowOff>161925</xdr:rowOff>
                  </from>
                  <to>
                    <xdr:col>11</xdr:col>
                    <xdr:colOff>752475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8</xdr:col>
                    <xdr:colOff>219075</xdr:colOff>
                    <xdr:row>3</xdr:row>
                    <xdr:rowOff>171450</xdr:rowOff>
                  </from>
                  <to>
                    <xdr:col>8</xdr:col>
                    <xdr:colOff>581025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11</xdr:col>
                    <xdr:colOff>390525</xdr:colOff>
                    <xdr:row>3</xdr:row>
                    <xdr:rowOff>161925</xdr:rowOff>
                  </from>
                  <to>
                    <xdr:col>11</xdr:col>
                    <xdr:colOff>752475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8</xdr:col>
                    <xdr:colOff>219075</xdr:colOff>
                    <xdr:row>4</xdr:row>
                    <xdr:rowOff>171450</xdr:rowOff>
                  </from>
                  <to>
                    <xdr:col>8</xdr:col>
                    <xdr:colOff>581025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11</xdr:col>
                    <xdr:colOff>390525</xdr:colOff>
                    <xdr:row>4</xdr:row>
                    <xdr:rowOff>161925</xdr:rowOff>
                  </from>
                  <to>
                    <xdr:col>11</xdr:col>
                    <xdr:colOff>752475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8</xdr:col>
                    <xdr:colOff>219075</xdr:colOff>
                    <xdr:row>5</xdr:row>
                    <xdr:rowOff>161925</xdr:rowOff>
                  </from>
                  <to>
                    <xdr:col>8</xdr:col>
                    <xdr:colOff>581025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11</xdr:col>
                    <xdr:colOff>390525</xdr:colOff>
                    <xdr:row>5</xdr:row>
                    <xdr:rowOff>152400</xdr:rowOff>
                  </from>
                  <to>
                    <xdr:col>11</xdr:col>
                    <xdr:colOff>752475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6</xdr:col>
                    <xdr:colOff>85725</xdr:colOff>
                    <xdr:row>82</xdr:row>
                    <xdr:rowOff>180975</xdr:rowOff>
                  </from>
                  <to>
                    <xdr:col>7</xdr:col>
                    <xdr:colOff>85725</xdr:colOff>
                    <xdr:row>84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6</xdr:col>
                    <xdr:colOff>85725</xdr:colOff>
                    <xdr:row>83</xdr:row>
                    <xdr:rowOff>180975</xdr:rowOff>
                  </from>
                  <to>
                    <xdr:col>7</xdr:col>
                    <xdr:colOff>85725</xdr:colOff>
                    <xdr:row>85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6</xdr:col>
                    <xdr:colOff>85725</xdr:colOff>
                    <xdr:row>84</xdr:row>
                    <xdr:rowOff>180975</xdr:rowOff>
                  </from>
                  <to>
                    <xdr:col>7</xdr:col>
                    <xdr:colOff>85725</xdr:colOff>
                    <xdr:row>86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11</xdr:col>
                    <xdr:colOff>76200</xdr:colOff>
                    <xdr:row>82</xdr:row>
                    <xdr:rowOff>161925</xdr:rowOff>
                  </from>
                  <to>
                    <xdr:col>11</xdr:col>
                    <xdr:colOff>438150</xdr:colOff>
                    <xdr:row>84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11</xdr:col>
                    <xdr:colOff>76200</xdr:colOff>
                    <xdr:row>83</xdr:row>
                    <xdr:rowOff>180975</xdr:rowOff>
                  </from>
                  <to>
                    <xdr:col>11</xdr:col>
                    <xdr:colOff>438150</xdr:colOff>
                    <xdr:row>85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11</xdr:col>
                    <xdr:colOff>76200</xdr:colOff>
                    <xdr:row>84</xdr:row>
                    <xdr:rowOff>180975</xdr:rowOff>
                  </from>
                  <to>
                    <xdr:col>11</xdr:col>
                    <xdr:colOff>438150</xdr:colOff>
                    <xdr:row>86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6</xdr:col>
                    <xdr:colOff>85725</xdr:colOff>
                    <xdr:row>87</xdr:row>
                    <xdr:rowOff>171450</xdr:rowOff>
                  </from>
                  <to>
                    <xdr:col>7</xdr:col>
                    <xdr:colOff>85725</xdr:colOff>
                    <xdr:row>89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6</xdr:col>
                    <xdr:colOff>85725</xdr:colOff>
                    <xdr:row>88</xdr:row>
                    <xdr:rowOff>171450</xdr:rowOff>
                  </from>
                  <to>
                    <xdr:col>7</xdr:col>
                    <xdr:colOff>85725</xdr:colOff>
                    <xdr:row>90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6</xdr:col>
                    <xdr:colOff>85725</xdr:colOff>
                    <xdr:row>89</xdr:row>
                    <xdr:rowOff>171450</xdr:rowOff>
                  </from>
                  <to>
                    <xdr:col>7</xdr:col>
                    <xdr:colOff>85725</xdr:colOff>
                    <xdr:row>91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869C6A9D0A4F80A8F5F2B01C092E" ma:contentTypeVersion="18" ma:contentTypeDescription="Ein neues Dokument erstellen." ma:contentTypeScope="" ma:versionID="abed99290afa5053b056fc9897f5aded">
  <xsd:schema xmlns:xsd="http://www.w3.org/2001/XMLSchema" xmlns:xs="http://www.w3.org/2001/XMLSchema" xmlns:p="http://schemas.microsoft.com/office/2006/metadata/properties" xmlns:ns2="0c9f26ae-a5d5-4a13-b658-ff21ac388e81" xmlns:ns3="6efe4e05-0bdc-4316-86b1-017152f25120" targetNamespace="http://schemas.microsoft.com/office/2006/metadata/properties" ma:root="true" ma:fieldsID="194e61e198e3bcd5a5b2953c3fbde0b4" ns2:_="" ns3:_="">
    <xsd:import namespace="0c9f26ae-a5d5-4a13-b658-ff21ac388e81"/>
    <xsd:import namespace="6efe4e05-0bdc-4316-86b1-017152f251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f26ae-a5d5-4a13-b658-ff21ac388e8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dexed="true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53c9c181-499c-4444-ada3-116613b5ea59}" ma:internalName="TaxCatchAll" ma:showField="CatchAllData" ma:web="0c9f26ae-a5d5-4a13-b658-ff21ac388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e4e05-0bdc-4316-86b1-017152f251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d54d5885-eaca-465a-9dba-66719488e8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c9f26ae-a5d5-4a13-b658-ff21ac388e81">ZNXXVXXWPPXE-332497538-211860</_dlc_DocId>
    <_dlc_DocIdUrl xmlns="0c9f26ae-a5d5-4a13-b658-ff21ac388e81">
      <Url>https://confern.sharepoint.com/sites/CRM2/_layouts/15/DocIdRedir.aspx?ID=ZNXXVXXWPPXE-332497538-211860</Url>
      <Description>ZNXXVXXWPPXE-332497538-211860</Description>
    </_dlc_DocIdUrl>
    <TaxCatchAll xmlns="0c9f26ae-a5d5-4a13-b658-ff21ac388e81" xsi:nil="true"/>
    <lcf76f155ced4ddcb4097134ff3c332f xmlns="6efe4e05-0bdc-4316-86b1-017152f2512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FC107A-978A-47FE-8739-8E7EF55E62FA}"/>
</file>

<file path=customXml/itemProps2.xml><?xml version="1.0" encoding="utf-8"?>
<ds:datastoreItem xmlns:ds="http://schemas.openxmlformats.org/officeDocument/2006/customXml" ds:itemID="{D2FE3259-8FE7-424F-B9B4-0BD8814CE1A7}"/>
</file>

<file path=customXml/itemProps3.xml><?xml version="1.0" encoding="utf-8"?>
<ds:datastoreItem xmlns:ds="http://schemas.openxmlformats.org/officeDocument/2006/customXml" ds:itemID="{40BA91A4-7B40-4FE5-B474-DA7F94F5FC22}"/>
</file>

<file path=customXml/itemProps4.xml><?xml version="1.0" encoding="utf-8"?>
<ds:datastoreItem xmlns:ds="http://schemas.openxmlformats.org/officeDocument/2006/customXml" ds:itemID="{C506205B-5617-4D75-94DD-C386BA729D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confern MTB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confern</dc:creator>
  <cp:lastModifiedBy>Kölling, Andreas</cp:lastModifiedBy>
  <cp:lastPrinted>2009-11-20T15:25:23Z</cp:lastPrinted>
  <dcterms:created xsi:type="dcterms:W3CDTF">2008-08-21T12:11:55Z</dcterms:created>
  <dcterms:modified xsi:type="dcterms:W3CDTF">2020-04-16T08:33:09Z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0x010100E44E869C6A9D0A4F80A8F5F2B01C092E</vt:lpwstr>
  </property>
  <property fmtid="{D5CDD505-2E9C-101B-9397-08002B2CF9AE}" pid="3" name="_dlc_DocIdItemGuid">
    <vt:lpwstr>dcd6d486-c368-43ee-9b02-d050f0945327</vt:lpwstr>
  </property>
</Properties>
</file>